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10005" tabRatio="939" activeTab="0"/>
  </bookViews>
  <sheets>
    <sheet name="Лист2" sheetId="1" r:id="rId1"/>
    <sheet name="Лист1" sheetId="2" r:id="rId2"/>
    <sheet name="Лист 1" sheetId="3" r:id="rId3"/>
  </sheets>
  <definedNames>
    <definedName name="_xlnm.Print_Area" localSheetId="0">'Лист2'!$A$1:$L$184</definedName>
  </definedNames>
  <calcPr fullCalcOnLoad="1"/>
</workbook>
</file>

<file path=xl/sharedStrings.xml><?xml version="1.0" encoding="utf-8"?>
<sst xmlns="http://schemas.openxmlformats.org/spreadsheetml/2006/main" count="4906" uniqueCount="121">
  <si>
    <t>Подомовой учет ремонтных работ в жилищном хозяйстве г.Саранска за  Август 2012 г.</t>
  </si>
  <si>
    <t>ООО "УК "Домоуправление №32"</t>
  </si>
  <si>
    <t>Лицевой счет</t>
  </si>
  <si>
    <t>Улица</t>
  </si>
  <si>
    <t>Дом</t>
  </si>
  <si>
    <t>Домоуправляющая компания</t>
  </si>
  <si>
    <t>Начислено</t>
  </si>
  <si>
    <t>Остаток на начало периода</t>
  </si>
  <si>
    <t>Поступление доходов</t>
  </si>
  <si>
    <t>Перечислено средств</t>
  </si>
  <si>
    <t>Остаток на конец периода</t>
  </si>
  <si>
    <t>Остаток на начало периода по актам</t>
  </si>
  <si>
    <t>Выполнено работ по актам</t>
  </si>
  <si>
    <t>Остаток на конец периода по актам</t>
  </si>
  <si>
    <t>полное начисление</t>
  </si>
  <si>
    <t>льготы</t>
  </si>
  <si>
    <t>корректировка</t>
  </si>
  <si>
    <t>начислено к оплате</t>
  </si>
  <si>
    <t>остаток на начало периода</t>
  </si>
  <si>
    <t>в том числе</t>
  </si>
  <si>
    <t>всего поступило доходов</t>
  </si>
  <si>
    <t>всего перечислено</t>
  </si>
  <si>
    <t>остаток на конец периода</t>
  </si>
  <si>
    <t>всего выполнено</t>
  </si>
  <si>
    <t>всего</t>
  </si>
  <si>
    <t>содержание жилищного фонда</t>
  </si>
  <si>
    <t>ремонт жилищного фонда</t>
  </si>
  <si>
    <t>управление домами до 1.07.2011</t>
  </si>
  <si>
    <t>управление домами после 1.07.2011</t>
  </si>
  <si>
    <t>оплата населения</t>
  </si>
  <si>
    <t>муниципальный бюджет</t>
  </si>
  <si>
    <t>субвенции льгот</t>
  </si>
  <si>
    <t>прочие источники</t>
  </si>
  <si>
    <t>из оплаты населения</t>
  </si>
  <si>
    <t>из субвенций льгот</t>
  </si>
  <si>
    <t>в ЖРСУ</t>
  </si>
  <si>
    <t>по содержанию жилищного фонда</t>
  </si>
  <si>
    <t>по ремонту жилищного фонда</t>
  </si>
  <si>
    <t>по упрвлению домами</t>
  </si>
  <si>
    <t>текущий ремонт</t>
  </si>
  <si>
    <t>управление</t>
  </si>
  <si>
    <t>на ремонт жилищного фонда</t>
  </si>
  <si>
    <t>на управление</t>
  </si>
  <si>
    <t>Уборка конт. площадок</t>
  </si>
  <si>
    <t>Энергогород:узлы учета</t>
  </si>
  <si>
    <t>Энергогород:ЦДС</t>
  </si>
  <si>
    <t>Вознаграждение СИЦ:ЕДС</t>
  </si>
  <si>
    <t>Вознаграждение СИЦ:ПС</t>
  </si>
  <si>
    <t>Вознаграждение СРЦ</t>
  </si>
  <si>
    <t>Вознаграждение председателям домовых комитетов</t>
  </si>
  <si>
    <t>Аутосорсинг</t>
  </si>
  <si>
    <t>Комиссия банка</t>
  </si>
  <si>
    <t xml:space="preserve"> Ж/Д КАЗАРМА 32 КМ</t>
  </si>
  <si>
    <t xml:space="preserve"> ООО "УК "Домоуправление №32"</t>
  </si>
  <si>
    <t xml:space="preserve"> </t>
  </si>
  <si>
    <t xml:space="preserve"> п.ОЗЕРНЫЙ, ЗАГОРОДНАЯ</t>
  </si>
  <si>
    <t>12А</t>
  </si>
  <si>
    <t xml:space="preserve"> КОСАРЕВА</t>
  </si>
  <si>
    <t>13/2</t>
  </si>
  <si>
    <t>41/1</t>
  </si>
  <si>
    <t>41/2</t>
  </si>
  <si>
    <t>41/3</t>
  </si>
  <si>
    <t xml:space="preserve"> ЛИХАЧЕВА</t>
  </si>
  <si>
    <t xml:space="preserve"> п.ОЗЕРНЫЙ, МОЛОДЕЖНАЯ</t>
  </si>
  <si>
    <t xml:space="preserve"> СУЩИНСКОГО</t>
  </si>
  <si>
    <t>11А</t>
  </si>
  <si>
    <t>11Б</t>
  </si>
  <si>
    <t>18/1</t>
  </si>
  <si>
    <t>18/2</t>
  </si>
  <si>
    <t>18/3</t>
  </si>
  <si>
    <t>1А</t>
  </si>
  <si>
    <t>36/1</t>
  </si>
  <si>
    <t>36/2</t>
  </si>
  <si>
    <t>36/3</t>
  </si>
  <si>
    <t>36/4</t>
  </si>
  <si>
    <t>36/5</t>
  </si>
  <si>
    <t>3А</t>
  </si>
  <si>
    <t>4/1</t>
  </si>
  <si>
    <t>4/2</t>
  </si>
  <si>
    <t>4/3</t>
  </si>
  <si>
    <t>4/4</t>
  </si>
  <si>
    <t>4/5</t>
  </si>
  <si>
    <t>4/6</t>
  </si>
  <si>
    <t>7А</t>
  </si>
  <si>
    <t>8/1</t>
  </si>
  <si>
    <t>8/2</t>
  </si>
  <si>
    <t>8/3</t>
  </si>
  <si>
    <t xml:space="preserve"> Т.БИБИНОЙ</t>
  </si>
  <si>
    <t>20А</t>
  </si>
  <si>
    <t xml:space="preserve"> п.ОЗЕРНЫЙ, ТЕПЛИЧНАЯ</t>
  </si>
  <si>
    <t>ИТОГО</t>
  </si>
  <si>
    <t>Подпись</t>
  </si>
  <si>
    <t>МП</t>
  </si>
  <si>
    <t>ОСТАТОК НА КОНЕЦ ПЕРИОДА ПО АКТАМ</t>
  </si>
  <si>
    <t>АВГУСТ</t>
  </si>
  <si>
    <t>СОДЕРЖАНИЕ</t>
  </si>
  <si>
    <t>ТЕКУЩИЙ</t>
  </si>
  <si>
    <t>остатки денежных средств</t>
  </si>
  <si>
    <t>ДЕНЬГИ</t>
  </si>
  <si>
    <t>СНЯЛИ</t>
  </si>
  <si>
    <t>Загородная</t>
  </si>
  <si>
    <t>Косарева</t>
  </si>
  <si>
    <t>Лихачева</t>
  </si>
  <si>
    <t>Молодежная</t>
  </si>
  <si>
    <t>Сущинского</t>
  </si>
  <si>
    <t>6</t>
  </si>
  <si>
    <t>7</t>
  </si>
  <si>
    <t>9</t>
  </si>
  <si>
    <t>Т.Бибиной</t>
  </si>
  <si>
    <t>34</t>
  </si>
  <si>
    <t>Тепличная</t>
  </si>
  <si>
    <t>10</t>
  </si>
  <si>
    <t>11</t>
  </si>
  <si>
    <t>12</t>
  </si>
  <si>
    <t>13</t>
  </si>
  <si>
    <t>8</t>
  </si>
  <si>
    <t>Итого</t>
  </si>
  <si>
    <t>ОСТАТКИ Д/С ПО ТЕКУЩЕМУ</t>
  </si>
  <si>
    <t>ОСТАТКИ ПО АКТАМ С УЧЕТОМ АВГУСТА СОДЕРЖАНИЕ</t>
  </si>
  <si>
    <t>СНЯТЬ РЕШЕНИЕМ</t>
  </si>
  <si>
    <t>ОСТАТКИ ПО АКТАМ ПО ТЕКУЩЕМУ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</si>
</sst>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##"/>
    <numFmt numFmtId="165" formatCode="[$-FC19]d\ mmmm\ yyyy\ &quot;г.&quot;"/>
  </numFmts>
  <fonts count="9"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12"/>
      <color indexed="8"/>
      <name val="Arial"/>
      <family val="0"/>
    </font>
    <font>
      <sz val="8"/>
      <name val="Arial"/>
      <family val="0"/>
    </font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NumberFormat="1" applyAlignment="1">
      <alignment horizontal="center"/>
    </xf>
    <xf numFmtId="0" fontId="2" fillId="0" borderId="1" xfId="0" applyNumberFormat="1" applyAlignment="1">
      <alignment horizontal="center" vertical="center" textRotation="90"/>
    </xf>
    <xf numFmtId="0" fontId="2" fillId="0" borderId="2" xfId="0" applyNumberFormat="1" applyAlignment="1">
      <alignment horizontal="center" vertical="center"/>
    </xf>
    <xf numFmtId="0" fontId="2" fillId="0" borderId="1" xfId="0" applyNumberFormat="1" applyAlignment="1">
      <alignment horizontal="center" vertical="center" textRotation="90" wrapText="1"/>
    </xf>
    <xf numFmtId="0" fontId="2" fillId="0" borderId="3" xfId="0" applyNumberFormat="1" applyAlignment="1">
      <alignment horizontal="center" vertical="center" textRotation="90"/>
    </xf>
    <xf numFmtId="0" fontId="2" fillId="2" borderId="4" xfId="0" applyNumberFormat="1" applyAlignment="1">
      <alignment horizontal="center" vertical="center" textRotation="90"/>
    </xf>
    <xf numFmtId="0" fontId="2" fillId="0" borderId="4" xfId="0" applyNumberFormat="1" applyAlignment="1">
      <alignment horizontal="center" vertical="center" textRotation="90"/>
    </xf>
    <xf numFmtId="0" fontId="2" fillId="0" borderId="5" xfId="0" applyNumberFormat="1" applyAlignment="1">
      <alignment horizontal="center" vertical="center" textRotation="90" wrapText="1"/>
    </xf>
    <xf numFmtId="0" fontId="2" fillId="0" borderId="4" xfId="0" applyNumberFormat="1" applyAlignment="1">
      <alignment horizontal="center" vertical="center" textRotation="90" wrapText="1"/>
    </xf>
    <xf numFmtId="0" fontId="0" fillId="0" borderId="1" xfId="0" applyNumberFormat="1" applyAlignment="1">
      <alignment horizontal="center" vertical="center" textRotation="90"/>
    </xf>
    <xf numFmtId="0" fontId="0" fillId="0" borderId="1" xfId="0" applyNumberFormat="1" applyAlignment="1">
      <alignment horizontal="center" vertical="center" textRotation="90" wrapText="1"/>
    </xf>
    <xf numFmtId="0" fontId="2" fillId="0" borderId="6" xfId="0" applyNumberFormat="1" applyAlignment="1">
      <alignment horizontal="center" vertical="center" textRotation="90"/>
    </xf>
    <xf numFmtId="1" fontId="2" fillId="0" borderId="1" xfId="0" applyNumberFormat="1" applyAlignment="1">
      <alignment horizontal="center" vertical="center"/>
    </xf>
    <xf numFmtId="1" fontId="2" fillId="0" borderId="7" xfId="0" applyNumberFormat="1" applyAlignment="1">
      <alignment horizontal="center" vertical="center"/>
    </xf>
    <xf numFmtId="1" fontId="2" fillId="0" borderId="3" xfId="0" applyNumberFormat="1" applyAlignment="1">
      <alignment horizontal="center" vertical="center"/>
    </xf>
    <xf numFmtId="1" fontId="0" fillId="0" borderId="1" xfId="0" applyNumberFormat="1" applyAlignment="1">
      <alignment horizontal="center"/>
    </xf>
    <xf numFmtId="0" fontId="0" fillId="0" borderId="1" xfId="0" applyNumberFormat="1" applyAlignment="1">
      <alignment horizontal="left" wrapText="1"/>
    </xf>
    <xf numFmtId="0" fontId="0" fillId="0" borderId="1" xfId="0" applyNumberFormat="1" applyAlignment="1">
      <alignment horizontal="left"/>
    </xf>
    <xf numFmtId="0" fontId="0" fillId="0" borderId="1" xfId="0" applyNumberFormat="1" applyAlignment="1">
      <alignment horizontal="right" vertical="center"/>
    </xf>
    <xf numFmtId="164" fontId="0" fillId="0" borderId="7" xfId="0" applyNumberFormat="1" applyAlignment="1">
      <alignment horizontal="right" vertical="center"/>
    </xf>
    <xf numFmtId="164" fontId="0" fillId="0" borderId="3" xfId="0" applyNumberFormat="1" applyAlignment="1">
      <alignment horizontal="right" vertical="center"/>
    </xf>
    <xf numFmtId="0" fontId="0" fillId="0" borderId="3" xfId="0" applyNumberFormat="1" applyAlignment="1">
      <alignment horizontal="right" vertical="center"/>
    </xf>
    <xf numFmtId="0" fontId="0" fillId="0" borderId="7" xfId="0" applyNumberFormat="1" applyAlignment="1">
      <alignment horizontal="right" vertical="center"/>
    </xf>
    <xf numFmtId="164" fontId="0" fillId="0" borderId="1" xfId="0" applyNumberFormat="1" applyAlignment="1">
      <alignment horizontal="right" vertical="center"/>
    </xf>
    <xf numFmtId="0" fontId="0" fillId="0" borderId="1" xfId="0" applyNumberFormat="1" applyAlignment="1">
      <alignment horizontal="center"/>
    </xf>
    <xf numFmtId="2" fontId="0" fillId="0" borderId="1" xfId="0" applyNumberFormat="1" applyAlignment="1">
      <alignment horizontal="right" vertical="center"/>
    </xf>
    <xf numFmtId="2" fontId="0" fillId="0" borderId="7" xfId="0" applyNumberFormat="1" applyAlignment="1">
      <alignment horizontal="right" vertical="center"/>
    </xf>
    <xf numFmtId="2" fontId="0" fillId="0" borderId="3" xfId="0" applyNumberFormat="1" applyAlignment="1">
      <alignment horizontal="right" vertical="center"/>
    </xf>
    <xf numFmtId="0" fontId="4" fillId="0" borderId="6" xfId="0" applyNumberFormat="1" applyAlignment="1">
      <alignment horizontal="left" vertical="center"/>
    </xf>
    <xf numFmtId="0" fontId="4" fillId="0" borderId="8" xfId="0" applyNumberFormat="1" applyAlignment="1">
      <alignment horizontal="center" vertical="center"/>
    </xf>
    <xf numFmtId="0" fontId="4" fillId="0" borderId="8" xfId="0" applyNumberFormat="1" applyAlignment="1">
      <alignment horizontal="left" vertical="center"/>
    </xf>
    <xf numFmtId="0" fontId="0" fillId="0" borderId="9" xfId="0" applyNumberFormat="1" applyAlignment="1">
      <alignment horizontal="left"/>
    </xf>
    <xf numFmtId="0" fontId="4" fillId="0" borderId="1" xfId="0" applyNumberFormat="1" applyAlignment="1">
      <alignment horizontal="right" vertical="center"/>
    </xf>
    <xf numFmtId="164" fontId="4" fillId="0" borderId="7" xfId="0" applyNumberFormat="1" applyAlignment="1">
      <alignment horizontal="right" vertical="center"/>
    </xf>
    <xf numFmtId="164" fontId="4" fillId="0" borderId="1" xfId="0" applyNumberFormat="1" applyAlignment="1">
      <alignment horizontal="right" vertical="center"/>
    </xf>
    <xf numFmtId="2" fontId="4" fillId="0" borderId="3" xfId="0" applyNumberFormat="1" applyAlignment="1">
      <alignment horizontal="right" vertical="center"/>
    </xf>
    <xf numFmtId="0" fontId="4" fillId="0" borderId="3" xfId="0" applyNumberFormat="1" applyAlignment="1">
      <alignment horizontal="right" vertical="center"/>
    </xf>
    <xf numFmtId="2" fontId="4" fillId="0" borderId="1" xfId="0" applyNumberFormat="1" applyAlignment="1">
      <alignment horizontal="right" vertical="center"/>
    </xf>
    <xf numFmtId="0" fontId="5" fillId="0" borderId="0" xfId="0" applyNumberFormat="1" applyAlignment="1">
      <alignment horizontal="right"/>
    </xf>
    <xf numFmtId="0" fontId="5" fillId="0" borderId="9" xfId="0" applyNumberFormat="1" applyAlignment="1">
      <alignment horizontal="left"/>
    </xf>
    <xf numFmtId="0" fontId="5" fillId="0" borderId="0" xfId="0" applyNumberFormat="1" applyAlignment="1">
      <alignment horizontal="center"/>
    </xf>
    <xf numFmtId="0" fontId="0" fillId="0" borderId="10" xfId="0" applyBorder="1" applyAlignment="1">
      <alignment/>
    </xf>
    <xf numFmtId="1" fontId="2" fillId="0" borderId="11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10" xfId="0" applyNumberFormat="1" applyBorder="1" applyAlignment="1">
      <alignment horizontal="right" vertic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NumberFormat="1" applyBorder="1" applyAlignment="1">
      <alignment horizontal="center"/>
    </xf>
    <xf numFmtId="164" fontId="0" fillId="0" borderId="10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2" fontId="4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NumberFormat="1" applyBorder="1" applyAlignment="1">
      <alignment horizontal="right" vertical="center"/>
    </xf>
    <xf numFmtId="164" fontId="0" fillId="0" borderId="11" xfId="0" applyNumberFormat="1" applyBorder="1" applyAlignment="1">
      <alignment horizontal="right" vertical="center"/>
    </xf>
    <xf numFmtId="2" fontId="0" fillId="0" borderId="11" xfId="0" applyNumberFormat="1" applyBorder="1" applyAlignment="1">
      <alignment horizontal="right" vertical="center"/>
    </xf>
    <xf numFmtId="164" fontId="4" fillId="0" borderId="11" xfId="0" applyNumberFormat="1" applyBorder="1" applyAlignment="1">
      <alignment horizontal="right" vertical="center"/>
    </xf>
    <xf numFmtId="4" fontId="0" fillId="0" borderId="10" xfId="0" applyNumberFormat="1" applyBorder="1" applyAlignment="1">
      <alignment/>
    </xf>
    <xf numFmtId="0" fontId="0" fillId="0" borderId="12" xfId="0" applyNumberFormat="1" applyBorder="1" applyAlignment="1">
      <alignment horizontal="right" vertical="center"/>
    </xf>
    <xf numFmtId="0" fontId="7" fillId="0" borderId="13" xfId="0" applyFont="1" applyFill="1" applyBorder="1" applyAlignment="1">
      <alignment wrapText="1"/>
    </xf>
    <xf numFmtId="49" fontId="7" fillId="0" borderId="14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49" fontId="7" fillId="0" borderId="15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8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2" fontId="0" fillId="0" borderId="10" xfId="0" applyNumberFormat="1" applyBorder="1" applyAlignment="1">
      <alignment/>
    </xf>
    <xf numFmtId="2" fontId="4" fillId="0" borderId="10" xfId="0" applyNumberFormat="1" applyFont="1" applyBorder="1" applyAlignment="1">
      <alignment/>
    </xf>
    <xf numFmtId="0" fontId="3" fillId="0" borderId="3" xfId="0" applyNumberFormat="1" applyAlignment="1">
      <alignment horizontal="center" vertical="center"/>
    </xf>
    <xf numFmtId="0" fontId="0" fillId="0" borderId="2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Alignment="1">
      <alignment wrapText="1"/>
    </xf>
    <xf numFmtId="0" fontId="0" fillId="3" borderId="10" xfId="0" applyFill="1" applyBorder="1" applyAlignment="1">
      <alignment/>
    </xf>
    <xf numFmtId="0" fontId="2" fillId="0" borderId="1" xfId="0" applyNumberFormat="1" applyAlignment="1">
      <alignment horizontal="center" vertical="center"/>
    </xf>
    <xf numFmtId="0" fontId="2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0" xfId="0" applyNumberFormat="1" applyAlignment="1">
      <alignment horizontal="center"/>
    </xf>
    <xf numFmtId="0" fontId="2" fillId="0" borderId="1" xfId="0" applyNumberFormat="1" applyAlignment="1">
      <alignment horizontal="center" vertical="center" textRotation="90"/>
    </xf>
    <xf numFmtId="0" fontId="2" fillId="0" borderId="1" xfId="0" applyNumberFormat="1" applyAlignment="1">
      <alignment horizontal="center" vertical="center" textRotation="90" wrapText="1"/>
    </xf>
    <xf numFmtId="0" fontId="2" fillId="0" borderId="21" xfId="0" applyNumberFormat="1" applyAlignment="1">
      <alignment horizontal="center" vertical="center" textRotation="90" wrapText="1"/>
    </xf>
    <xf numFmtId="0" fontId="2" fillId="0" borderId="7" xfId="0" applyNumberFormat="1" applyAlignment="1">
      <alignment horizontal="center" vertical="center" textRotation="90"/>
    </xf>
    <xf numFmtId="0" fontId="2" fillId="0" borderId="21" xfId="0" applyNumberFormat="1" applyAlignment="1">
      <alignment horizontal="center" vertical="center" textRotation="90"/>
    </xf>
    <xf numFmtId="0" fontId="2" fillId="0" borderId="3" xfId="0" applyNumberFormat="1" applyAlignment="1">
      <alignment horizontal="center" vertical="center" textRotation="90" wrapText="1"/>
    </xf>
    <xf numFmtId="0" fontId="2" fillId="0" borderId="21" xfId="0" applyNumberFormat="1" applyAlignment="1">
      <alignment horizontal="center" vertical="center"/>
    </xf>
    <xf numFmtId="0" fontId="2" fillId="0" borderId="3" xfId="0" applyNumberFormat="1" applyAlignment="1">
      <alignment horizontal="center" vertical="center" textRotation="90"/>
    </xf>
    <xf numFmtId="0" fontId="2" fillId="0" borderId="6" xfId="0" applyNumberFormat="1" applyAlignment="1">
      <alignment horizontal="center" vertical="center"/>
    </xf>
    <xf numFmtId="0" fontId="2" fillId="0" borderId="3" xfId="0" applyNumberFormat="1" applyAlignment="1">
      <alignment horizontal="center" vertical="center"/>
    </xf>
    <xf numFmtId="0" fontId="2" fillId="0" borderId="22" xfId="0" applyNumberFormat="1" applyAlignment="1">
      <alignment horizontal="center" vertical="center" textRotation="90"/>
    </xf>
    <xf numFmtId="0" fontId="3" fillId="0" borderId="21" xfId="0" applyNumberFormat="1" applyAlignment="1">
      <alignment horizontal="center" vertical="center"/>
    </xf>
    <xf numFmtId="0" fontId="3" fillId="0" borderId="23" xfId="0" applyNumberFormat="1" applyAlignment="1">
      <alignment horizontal="center" vertical="center"/>
    </xf>
    <xf numFmtId="0" fontId="3" fillId="0" borderId="24" xfId="0" applyNumberFormat="1" applyAlignment="1">
      <alignment horizontal="center" vertical="center"/>
    </xf>
    <xf numFmtId="0" fontId="2" fillId="0" borderId="25" xfId="0" applyNumberFormat="1" applyAlignment="1">
      <alignment horizontal="center" vertical="center"/>
    </xf>
    <xf numFmtId="0" fontId="0" fillId="0" borderId="1" xfId="0" applyNumberFormat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161"/>
  <sheetViews>
    <sheetView tabSelected="1" view="pageBreakPreview" zoomScaleSheetLayoutView="100" workbookViewId="0" topLeftCell="A70">
      <selection activeCell="B87" sqref="B87:G161"/>
    </sheetView>
  </sheetViews>
  <sheetFormatPr defaultColWidth="9.33203125" defaultRowHeight="11.25"/>
  <cols>
    <col min="2" max="2" width="22.66015625" style="0" customWidth="1"/>
    <col min="4" max="4" width="16" style="0" customWidth="1"/>
    <col min="5" max="5" width="16.16015625" style="0" customWidth="1"/>
    <col min="6" max="6" width="14.66015625" style="0" customWidth="1"/>
    <col min="7" max="7" width="12.66015625" style="0" customWidth="1"/>
  </cols>
  <sheetData>
    <row r="2" ht="6" customHeight="1" thickBot="1"/>
    <row r="3" spans="2:8" ht="64.5" customHeight="1" thickBot="1">
      <c r="B3" s="73"/>
      <c r="C3" s="74"/>
      <c r="D3" s="99" t="s">
        <v>117</v>
      </c>
      <c r="E3" s="98" t="s">
        <v>118</v>
      </c>
      <c r="F3" s="98" t="s">
        <v>120</v>
      </c>
      <c r="G3" s="98" t="s">
        <v>119</v>
      </c>
      <c r="H3" s="75"/>
    </row>
    <row r="4" spans="2:7" ht="12.75">
      <c r="B4" s="61" t="s">
        <v>100</v>
      </c>
      <c r="C4" s="62" t="s">
        <v>56</v>
      </c>
      <c r="D4" s="70">
        <v>10309.12</v>
      </c>
      <c r="E4" s="76">
        <v>-4577.08</v>
      </c>
      <c r="F4" s="42">
        <v>883.81</v>
      </c>
      <c r="G4" s="53">
        <f>4577.08</f>
        <v>4577.08</v>
      </c>
    </row>
    <row r="5" spans="2:7" ht="12.75">
      <c r="B5" s="63" t="s">
        <v>101</v>
      </c>
      <c r="C5" s="64" t="s">
        <v>58</v>
      </c>
      <c r="D5" s="70">
        <v>30217.58</v>
      </c>
      <c r="E5" s="42">
        <v>-55387.79</v>
      </c>
      <c r="F5" s="70">
        <v>242720.05</v>
      </c>
      <c r="G5" s="53">
        <v>5366.99</v>
      </c>
    </row>
    <row r="6" spans="2:7" ht="12.75">
      <c r="B6" s="63" t="s">
        <v>101</v>
      </c>
      <c r="C6" s="64">
        <v>25</v>
      </c>
      <c r="D6" s="70">
        <v>10866.33</v>
      </c>
      <c r="E6" s="42">
        <v>-62965.13</v>
      </c>
      <c r="F6" s="42">
        <v>24328.68</v>
      </c>
      <c r="G6" s="53"/>
    </row>
    <row r="7" spans="2:7" ht="12.75">
      <c r="B7" s="63" t="s">
        <v>101</v>
      </c>
      <c r="C7" s="64">
        <v>29</v>
      </c>
      <c r="D7" s="70">
        <v>6872.08</v>
      </c>
      <c r="E7" s="42">
        <v>-15179.13</v>
      </c>
      <c r="F7" s="42">
        <v>106720.05</v>
      </c>
      <c r="G7" s="53"/>
    </row>
    <row r="8" spans="2:7" ht="12.75">
      <c r="B8" s="63" t="s">
        <v>101</v>
      </c>
      <c r="C8" s="64">
        <v>31</v>
      </c>
      <c r="D8" s="70">
        <v>57463.05</v>
      </c>
      <c r="E8" s="42">
        <v>-56768.45</v>
      </c>
      <c r="F8" s="70">
        <v>54756.9</v>
      </c>
      <c r="G8" s="53">
        <v>28604.59</v>
      </c>
    </row>
    <row r="9" spans="2:7" ht="12.75">
      <c r="B9" s="63" t="s">
        <v>101</v>
      </c>
      <c r="C9" s="64">
        <v>33</v>
      </c>
      <c r="D9" s="70">
        <v>22144.03</v>
      </c>
      <c r="E9" s="42">
        <v>-48163.29</v>
      </c>
      <c r="F9" s="70">
        <v>9039.43</v>
      </c>
      <c r="G9" s="53">
        <v>5231.8</v>
      </c>
    </row>
    <row r="10" spans="2:7" ht="12.75">
      <c r="B10" s="63" t="s">
        <v>101</v>
      </c>
      <c r="C10" s="64">
        <v>35</v>
      </c>
      <c r="D10" s="70">
        <v>164932.8</v>
      </c>
      <c r="E10" s="76">
        <v>-36234.11</v>
      </c>
      <c r="F10" s="42" t="s">
        <v>54</v>
      </c>
      <c r="G10" s="53">
        <v>36234.1</v>
      </c>
    </row>
    <row r="11" spans="2:7" ht="12.75">
      <c r="B11" s="63" t="s">
        <v>101</v>
      </c>
      <c r="C11" s="64">
        <v>39</v>
      </c>
      <c r="D11" s="70">
        <v>92723.69</v>
      </c>
      <c r="E11" s="76">
        <v>-23069.95</v>
      </c>
      <c r="F11" s="42">
        <v>11125.26</v>
      </c>
      <c r="G11" s="53">
        <v>23070</v>
      </c>
    </row>
    <row r="12" spans="2:7" ht="12.75">
      <c r="B12" s="63" t="s">
        <v>101</v>
      </c>
      <c r="C12" s="64" t="s">
        <v>59</v>
      </c>
      <c r="D12" s="70">
        <v>36658.3</v>
      </c>
      <c r="E12" s="42">
        <v>-32979.05</v>
      </c>
      <c r="F12" s="70">
        <v>27262.63</v>
      </c>
      <c r="G12" s="53">
        <v>20431.52</v>
      </c>
    </row>
    <row r="13" spans="2:7" ht="12.75">
      <c r="B13" s="63" t="s">
        <v>101</v>
      </c>
      <c r="C13" s="64" t="s">
        <v>60</v>
      </c>
      <c r="D13" s="70">
        <v>135763</v>
      </c>
      <c r="E13" s="76">
        <v>-27134.48</v>
      </c>
      <c r="F13" s="42" t="s">
        <v>54</v>
      </c>
      <c r="G13" s="53">
        <v>27134.5</v>
      </c>
    </row>
    <row r="14" spans="2:7" ht="12.75">
      <c r="B14" s="63" t="s">
        <v>101</v>
      </c>
      <c r="C14" s="64" t="s">
        <v>61</v>
      </c>
      <c r="D14" s="70">
        <v>128231.42</v>
      </c>
      <c r="E14" s="76">
        <v>-23613.19</v>
      </c>
      <c r="F14" s="42" t="s">
        <v>54</v>
      </c>
      <c r="G14" s="53">
        <v>23613.19</v>
      </c>
    </row>
    <row r="15" spans="2:7" ht="12.75">
      <c r="B15" s="63" t="s">
        <v>102</v>
      </c>
      <c r="C15" s="64">
        <v>19</v>
      </c>
      <c r="D15" s="70">
        <v>9743.41</v>
      </c>
      <c r="E15" s="42">
        <v>-31997.56</v>
      </c>
      <c r="F15" s="42">
        <v>102978.59</v>
      </c>
      <c r="G15" s="53"/>
    </row>
    <row r="16" spans="2:7" ht="12.75">
      <c r="B16" s="63" t="s">
        <v>102</v>
      </c>
      <c r="C16" s="64">
        <v>21</v>
      </c>
      <c r="D16" s="70">
        <v>2663.55</v>
      </c>
      <c r="E16" s="42">
        <v>-52213.63</v>
      </c>
      <c r="F16" s="42">
        <v>206516.95</v>
      </c>
      <c r="G16" s="53"/>
    </row>
    <row r="17" spans="2:7" ht="12.75">
      <c r="B17" s="63" t="s">
        <v>102</v>
      </c>
      <c r="C17" s="64">
        <v>23</v>
      </c>
      <c r="D17" s="70">
        <v>22376.42</v>
      </c>
      <c r="E17" s="42">
        <v>-29591.36</v>
      </c>
      <c r="F17" s="42">
        <v>66322.83</v>
      </c>
      <c r="G17" s="53"/>
    </row>
    <row r="18" spans="2:7" ht="12.75">
      <c r="B18" s="63" t="s">
        <v>102</v>
      </c>
      <c r="C18" s="64">
        <v>25</v>
      </c>
      <c r="D18" s="70">
        <v>48412.81</v>
      </c>
      <c r="E18" s="76">
        <v>-28299.87</v>
      </c>
      <c r="F18" s="42">
        <v>8129.27</v>
      </c>
      <c r="G18" s="53">
        <v>28299.87</v>
      </c>
    </row>
    <row r="19" spans="2:7" ht="12.75">
      <c r="B19" s="63" t="s">
        <v>102</v>
      </c>
      <c r="C19" s="64">
        <v>27</v>
      </c>
      <c r="D19" s="70">
        <v>10712.41</v>
      </c>
      <c r="E19" s="42">
        <v>-38325.94</v>
      </c>
      <c r="F19" s="42">
        <v>116074.28</v>
      </c>
      <c r="G19" s="53"/>
    </row>
    <row r="20" spans="2:7" ht="12.75">
      <c r="B20" s="63" t="s">
        <v>102</v>
      </c>
      <c r="C20" s="64">
        <v>29</v>
      </c>
      <c r="D20" s="70">
        <v>63227.74</v>
      </c>
      <c r="E20" s="76">
        <v>-44931.45</v>
      </c>
      <c r="F20" s="42">
        <v>10942.81</v>
      </c>
      <c r="G20" s="53">
        <v>44931.45</v>
      </c>
    </row>
    <row r="21" spans="2:7" ht="12.75">
      <c r="B21" s="63" t="s">
        <v>102</v>
      </c>
      <c r="C21" s="64">
        <v>31</v>
      </c>
      <c r="D21" s="70">
        <v>30784.4</v>
      </c>
      <c r="E21" s="42">
        <v>-59465.28</v>
      </c>
      <c r="F21" s="70" t="s">
        <v>54</v>
      </c>
      <c r="G21" s="53">
        <v>8825.37</v>
      </c>
    </row>
    <row r="22" spans="2:7" ht="12.75">
      <c r="B22" s="63" t="s">
        <v>103</v>
      </c>
      <c r="C22" s="64">
        <v>1</v>
      </c>
      <c r="D22" s="70">
        <v>22573.93</v>
      </c>
      <c r="E22" s="76">
        <v>-7415.06</v>
      </c>
      <c r="F22" s="42" t="s">
        <v>54</v>
      </c>
      <c r="G22" s="53">
        <v>7415.06</v>
      </c>
    </row>
    <row r="23" spans="2:7" ht="12.75">
      <c r="B23" s="63" t="s">
        <v>103</v>
      </c>
      <c r="C23" s="64">
        <v>2</v>
      </c>
      <c r="D23" s="70">
        <v>5143.84</v>
      </c>
      <c r="E23" s="42">
        <v>-4802.6</v>
      </c>
      <c r="F23" s="42">
        <v>38318.04</v>
      </c>
      <c r="G23" s="53"/>
    </row>
    <row r="24" spans="2:7" ht="12.75">
      <c r="B24" s="63" t="s">
        <v>103</v>
      </c>
      <c r="C24" s="64">
        <v>3</v>
      </c>
      <c r="D24" s="70">
        <v>4644.64</v>
      </c>
      <c r="E24" s="42">
        <v>-7039.42</v>
      </c>
      <c r="F24" s="42">
        <v>52903.08</v>
      </c>
      <c r="G24" s="53"/>
    </row>
    <row r="25" spans="2:7" ht="12.75">
      <c r="B25" s="63" t="s">
        <v>103</v>
      </c>
      <c r="C25" s="64">
        <v>4</v>
      </c>
      <c r="D25" s="70">
        <v>25239.87</v>
      </c>
      <c r="E25" s="76">
        <v>-4933.38</v>
      </c>
      <c r="F25" s="42">
        <v>5134.17</v>
      </c>
      <c r="G25" s="53">
        <v>4933.38</v>
      </c>
    </row>
    <row r="26" spans="2:7" ht="12.75">
      <c r="B26" s="63" t="s">
        <v>103</v>
      </c>
      <c r="C26" s="64">
        <v>5</v>
      </c>
      <c r="D26" s="70">
        <v>7425.33</v>
      </c>
      <c r="E26" s="42">
        <v>-6153.95</v>
      </c>
      <c r="F26" s="70">
        <v>11910.05</v>
      </c>
      <c r="G26" s="53">
        <v>2862.63</v>
      </c>
    </row>
    <row r="27" spans="2:7" ht="12.75">
      <c r="B27" s="63" t="s">
        <v>103</v>
      </c>
      <c r="C27" s="64">
        <v>6</v>
      </c>
      <c r="D27" s="70">
        <v>1714.88</v>
      </c>
      <c r="E27" s="42">
        <v>-4602.97</v>
      </c>
      <c r="F27" s="42">
        <v>72509.56</v>
      </c>
      <c r="G27" s="53"/>
    </row>
    <row r="28" spans="2:7" ht="12.75">
      <c r="B28" s="63" t="s">
        <v>103</v>
      </c>
      <c r="C28" s="64">
        <v>7</v>
      </c>
      <c r="D28" s="70">
        <v>20533.98</v>
      </c>
      <c r="E28" s="76">
        <v>-5308.88</v>
      </c>
      <c r="F28" s="42">
        <v>9307.73</v>
      </c>
      <c r="G28" s="53">
        <v>5308.88</v>
      </c>
    </row>
    <row r="29" spans="2:7" ht="12.75">
      <c r="B29" s="63" t="s">
        <v>104</v>
      </c>
      <c r="C29" s="64">
        <v>1</v>
      </c>
      <c r="D29" s="70">
        <v>12333.64</v>
      </c>
      <c r="E29" s="42">
        <v>-38729.4</v>
      </c>
      <c r="F29" s="42">
        <v>73574.28</v>
      </c>
      <c r="G29" s="53"/>
    </row>
    <row r="30" spans="2:7" ht="12.75">
      <c r="B30" s="63" t="s">
        <v>104</v>
      </c>
      <c r="C30" s="64">
        <v>11</v>
      </c>
      <c r="D30" s="70">
        <v>7230.81</v>
      </c>
      <c r="E30" s="42">
        <v>-21360.69</v>
      </c>
      <c r="F30" s="42">
        <v>127658.5</v>
      </c>
      <c r="G30" s="53"/>
    </row>
    <row r="31" spans="2:7" ht="12.75">
      <c r="B31" s="63" t="s">
        <v>104</v>
      </c>
      <c r="C31" s="64" t="s">
        <v>65</v>
      </c>
      <c r="D31" s="70">
        <v>27429.38</v>
      </c>
      <c r="E31" s="42">
        <v>-29408.14</v>
      </c>
      <c r="F31" s="70">
        <v>17211.76</v>
      </c>
      <c r="G31" s="53">
        <v>10925.93</v>
      </c>
    </row>
    <row r="32" spans="2:7" ht="12.75">
      <c r="B32" s="63" t="s">
        <v>104</v>
      </c>
      <c r="C32" s="64" t="s">
        <v>66</v>
      </c>
      <c r="D32" s="70">
        <v>2389</v>
      </c>
      <c r="E32" s="42">
        <v>-27286.58</v>
      </c>
      <c r="F32" s="42">
        <v>195011.61</v>
      </c>
      <c r="G32" s="53"/>
    </row>
    <row r="33" spans="2:7" ht="12.75">
      <c r="B33" s="63" t="s">
        <v>104</v>
      </c>
      <c r="C33" s="64">
        <v>12</v>
      </c>
      <c r="D33" s="70">
        <v>4662.69</v>
      </c>
      <c r="E33" s="42">
        <v>-51118.74</v>
      </c>
      <c r="F33" s="42">
        <v>15088.26</v>
      </c>
      <c r="G33" s="53"/>
    </row>
    <row r="34" spans="2:7" ht="12.75">
      <c r="B34" s="63" t="s">
        <v>104</v>
      </c>
      <c r="C34" s="64">
        <v>14</v>
      </c>
      <c r="D34" s="70">
        <v>3289.8</v>
      </c>
      <c r="E34" s="42">
        <v>-47222.15</v>
      </c>
      <c r="F34" s="42">
        <v>75980.9</v>
      </c>
      <c r="G34" s="53"/>
    </row>
    <row r="35" spans="2:7" ht="12.75">
      <c r="B35" s="63" t="s">
        <v>104</v>
      </c>
      <c r="C35" s="64">
        <v>17</v>
      </c>
      <c r="D35" s="70">
        <v>4714.75</v>
      </c>
      <c r="E35" s="42">
        <v>-37515.33</v>
      </c>
      <c r="F35" s="42">
        <v>169579.52</v>
      </c>
      <c r="G35" s="53"/>
    </row>
    <row r="36" spans="2:7" ht="12.75">
      <c r="B36" s="63" t="s">
        <v>104</v>
      </c>
      <c r="C36" s="64" t="s">
        <v>67</v>
      </c>
      <c r="D36" s="70">
        <v>13125.11</v>
      </c>
      <c r="E36" s="42">
        <v>-36049.01</v>
      </c>
      <c r="F36" s="42">
        <v>29778.79</v>
      </c>
      <c r="G36" s="53"/>
    </row>
    <row r="37" spans="2:7" ht="12.75">
      <c r="B37" s="63" t="s">
        <v>104</v>
      </c>
      <c r="C37" s="64" t="s">
        <v>68</v>
      </c>
      <c r="D37" s="70">
        <v>29165.91</v>
      </c>
      <c r="E37" s="42">
        <v>-28592.52</v>
      </c>
      <c r="F37" s="70">
        <v>11216.45</v>
      </c>
      <c r="G37" s="53">
        <v>13316.2</v>
      </c>
    </row>
    <row r="38" spans="2:7" ht="12.75">
      <c r="B38" s="63" t="s">
        <v>104</v>
      </c>
      <c r="C38" s="64" t="s">
        <v>69</v>
      </c>
      <c r="D38" s="70">
        <v>56470.13</v>
      </c>
      <c r="E38" s="76">
        <v>-35510.61</v>
      </c>
      <c r="F38" s="42">
        <v>9005.97</v>
      </c>
      <c r="G38" s="53">
        <v>35510.61</v>
      </c>
    </row>
    <row r="39" spans="2:7" ht="12.75">
      <c r="B39" s="63" t="s">
        <v>104</v>
      </c>
      <c r="C39" s="64" t="s">
        <v>70</v>
      </c>
      <c r="D39" s="70">
        <v>4760.62</v>
      </c>
      <c r="E39" s="42">
        <v>-31020.09</v>
      </c>
      <c r="F39" s="42">
        <v>30043.95</v>
      </c>
      <c r="G39" s="53"/>
    </row>
    <row r="40" spans="2:7" ht="12.75">
      <c r="B40" s="63" t="s">
        <v>104</v>
      </c>
      <c r="C40" s="64">
        <v>22</v>
      </c>
      <c r="D40" s="70">
        <v>15296.07</v>
      </c>
      <c r="E40" s="42">
        <v>-38872.14</v>
      </c>
      <c r="F40" s="42">
        <v>132893.03</v>
      </c>
      <c r="G40" s="53"/>
    </row>
    <row r="41" spans="2:7" ht="12.75">
      <c r="B41" s="63" t="s">
        <v>104</v>
      </c>
      <c r="C41" s="64">
        <v>24</v>
      </c>
      <c r="D41" s="70">
        <v>57099.11</v>
      </c>
      <c r="E41" s="76">
        <v>-36337.62</v>
      </c>
      <c r="F41" s="42">
        <v>17233.33</v>
      </c>
      <c r="G41" s="53">
        <v>36337.62</v>
      </c>
    </row>
    <row r="42" spans="2:7" ht="12.75">
      <c r="B42" s="63" t="s">
        <v>104</v>
      </c>
      <c r="C42" s="64">
        <v>28</v>
      </c>
      <c r="D42" s="70">
        <v>5427.14</v>
      </c>
      <c r="E42" s="42">
        <v>-38913.64</v>
      </c>
      <c r="F42" s="42">
        <v>26959.69</v>
      </c>
      <c r="G42" s="53"/>
    </row>
    <row r="43" spans="2:7" ht="12.75">
      <c r="B43" s="63" t="s">
        <v>104</v>
      </c>
      <c r="C43" s="64">
        <v>3</v>
      </c>
      <c r="D43" s="70">
        <v>11649.94</v>
      </c>
      <c r="E43" s="42">
        <v>-33518.03</v>
      </c>
      <c r="F43" s="42">
        <v>20908.04</v>
      </c>
      <c r="G43" s="53"/>
    </row>
    <row r="44" spans="2:7" ht="12.75">
      <c r="B44" s="63" t="s">
        <v>104</v>
      </c>
      <c r="C44" s="64">
        <v>30</v>
      </c>
      <c r="D44" s="70">
        <v>13468.85</v>
      </c>
      <c r="E44" s="42">
        <v>-33206.99</v>
      </c>
      <c r="F44" s="42">
        <v>30297.78</v>
      </c>
      <c r="G44" s="53"/>
    </row>
    <row r="45" spans="2:7" ht="12.75">
      <c r="B45" s="63" t="s">
        <v>104</v>
      </c>
      <c r="C45" s="64">
        <v>32</v>
      </c>
      <c r="D45" s="70">
        <v>9877.89</v>
      </c>
      <c r="E45" s="42">
        <v>-44296.14</v>
      </c>
      <c r="F45" s="42">
        <v>34056.99</v>
      </c>
      <c r="G45" s="53"/>
    </row>
    <row r="46" spans="2:7" ht="12.75">
      <c r="B46" s="63" t="s">
        <v>104</v>
      </c>
      <c r="C46" s="64">
        <v>34</v>
      </c>
      <c r="D46" s="70">
        <v>83172.29</v>
      </c>
      <c r="E46" s="42">
        <v>-87706.39</v>
      </c>
      <c r="F46" s="70" t="s">
        <v>54</v>
      </c>
      <c r="G46" s="53">
        <v>58606.64</v>
      </c>
    </row>
    <row r="47" spans="2:7" ht="12.75">
      <c r="B47" s="63" t="s">
        <v>104</v>
      </c>
      <c r="C47" s="64">
        <v>36</v>
      </c>
      <c r="D47" s="70">
        <v>54884.21</v>
      </c>
      <c r="E47" s="76">
        <v>-20785.27</v>
      </c>
      <c r="F47" s="42">
        <v>56677.31</v>
      </c>
      <c r="G47" s="53">
        <v>20785.27</v>
      </c>
    </row>
    <row r="48" spans="2:7" ht="12.75">
      <c r="B48" s="63" t="s">
        <v>104</v>
      </c>
      <c r="C48" s="64" t="s">
        <v>71</v>
      </c>
      <c r="D48" s="70">
        <v>6111.8</v>
      </c>
      <c r="E48" s="42">
        <v>-46618.59</v>
      </c>
      <c r="F48" s="42">
        <v>58555.12</v>
      </c>
      <c r="G48" s="53"/>
    </row>
    <row r="49" spans="2:7" ht="12.75">
      <c r="B49" s="63" t="s">
        <v>104</v>
      </c>
      <c r="C49" s="64" t="s">
        <v>72</v>
      </c>
      <c r="D49" s="70">
        <v>35196.95</v>
      </c>
      <c r="E49" s="42">
        <v>-36954.76</v>
      </c>
      <c r="F49" s="70">
        <v>143017.21</v>
      </c>
      <c r="G49" s="53">
        <v>19360.44</v>
      </c>
    </row>
    <row r="50" spans="2:7" ht="12.75">
      <c r="B50" s="63" t="s">
        <v>104</v>
      </c>
      <c r="C50" s="64" t="s">
        <v>73</v>
      </c>
      <c r="D50" s="70">
        <v>893.1299999999992</v>
      </c>
      <c r="E50" s="42">
        <v>-47950.36</v>
      </c>
      <c r="F50" s="42">
        <v>184822.8</v>
      </c>
      <c r="G50" s="53"/>
    </row>
    <row r="51" spans="2:7" ht="12.75">
      <c r="B51" s="63" t="s">
        <v>104</v>
      </c>
      <c r="C51" s="64" t="s">
        <v>74</v>
      </c>
      <c r="D51" s="70">
        <v>0</v>
      </c>
      <c r="E51" s="42">
        <v>-56975.67</v>
      </c>
      <c r="F51" s="42">
        <v>390381.59</v>
      </c>
      <c r="G51" s="53"/>
    </row>
    <row r="52" spans="2:7" ht="12.75">
      <c r="B52" s="63" t="s">
        <v>104</v>
      </c>
      <c r="C52" s="64" t="s">
        <v>75</v>
      </c>
      <c r="D52" s="70">
        <v>24936.82</v>
      </c>
      <c r="E52" s="42">
        <v>-64943.4</v>
      </c>
      <c r="F52" s="70">
        <v>62990.42</v>
      </c>
      <c r="G52" s="53">
        <v>1834.96</v>
      </c>
    </row>
    <row r="53" spans="2:7" ht="12.75">
      <c r="B53" s="63" t="s">
        <v>104</v>
      </c>
      <c r="C53" s="64" t="s">
        <v>76</v>
      </c>
      <c r="D53" s="70">
        <v>2769.03</v>
      </c>
      <c r="E53" s="42">
        <v>-36774.28</v>
      </c>
      <c r="F53" s="42">
        <v>25283.86</v>
      </c>
      <c r="G53" s="53"/>
    </row>
    <row r="54" spans="2:7" ht="12.75">
      <c r="B54" s="63" t="s">
        <v>104</v>
      </c>
      <c r="C54" s="64">
        <v>4</v>
      </c>
      <c r="D54" s="70">
        <v>95857.24</v>
      </c>
      <c r="E54" s="42">
        <v>0</v>
      </c>
      <c r="F54" s="42" t="s">
        <v>54</v>
      </c>
      <c r="G54" s="53"/>
    </row>
    <row r="55" spans="2:7" ht="12.75">
      <c r="B55" s="63" t="s">
        <v>104</v>
      </c>
      <c r="C55" s="64" t="s">
        <v>77</v>
      </c>
      <c r="D55" s="70">
        <v>7377.96</v>
      </c>
      <c r="E55" s="42">
        <v>-24862.83</v>
      </c>
      <c r="F55" s="42">
        <v>41587.82</v>
      </c>
      <c r="G55" s="53"/>
    </row>
    <row r="56" spans="2:7" ht="12.75">
      <c r="B56" s="63" t="s">
        <v>104</v>
      </c>
      <c r="C56" s="64" t="s">
        <v>78</v>
      </c>
      <c r="D56" s="70">
        <v>21669.18</v>
      </c>
      <c r="E56" s="42">
        <v>-34748.16</v>
      </c>
      <c r="F56" s="70">
        <v>108572.76</v>
      </c>
      <c r="G56" s="53">
        <v>4239.18</v>
      </c>
    </row>
    <row r="57" spans="2:7" ht="12.75">
      <c r="B57" s="63" t="s">
        <v>104</v>
      </c>
      <c r="C57" s="64" t="s">
        <v>79</v>
      </c>
      <c r="D57" s="70">
        <v>44766.05</v>
      </c>
      <c r="E57" s="76">
        <v>-6058.07</v>
      </c>
      <c r="F57" s="42">
        <v>180443.9</v>
      </c>
      <c r="G57" s="53">
        <v>6058.07</v>
      </c>
    </row>
    <row r="58" spans="2:7" ht="12.75">
      <c r="B58" s="63" t="s">
        <v>104</v>
      </c>
      <c r="C58" s="64" t="s">
        <v>80</v>
      </c>
      <c r="D58" s="70">
        <v>136755.82</v>
      </c>
      <c r="E58" s="42">
        <v>-852.1199999999953</v>
      </c>
      <c r="F58" s="42">
        <v>1.08</v>
      </c>
      <c r="G58" s="53"/>
    </row>
    <row r="59" spans="2:7" ht="12.75">
      <c r="B59" s="63" t="s">
        <v>104</v>
      </c>
      <c r="C59" s="64" t="s">
        <v>81</v>
      </c>
      <c r="D59" s="70">
        <v>22835.52</v>
      </c>
      <c r="E59" s="76">
        <v>-6422.14</v>
      </c>
      <c r="F59" s="42">
        <v>22037.43</v>
      </c>
      <c r="G59" s="53">
        <v>6422.14</v>
      </c>
    </row>
    <row r="60" spans="2:7" ht="12.75">
      <c r="B60" s="63" t="s">
        <v>104</v>
      </c>
      <c r="C60" s="64" t="s">
        <v>82</v>
      </c>
      <c r="D60" s="70">
        <v>1015.28</v>
      </c>
      <c r="E60" s="42">
        <v>-42241.4</v>
      </c>
      <c r="F60" s="42">
        <v>45580.1</v>
      </c>
      <c r="G60" s="53"/>
    </row>
    <row r="61" spans="2:7" ht="12.75">
      <c r="B61" s="63" t="s">
        <v>104</v>
      </c>
      <c r="C61" s="64" t="s">
        <v>105</v>
      </c>
      <c r="D61" s="70">
        <v>14873.92</v>
      </c>
      <c r="E61" s="42">
        <v>-35770.69</v>
      </c>
      <c r="F61" s="42">
        <v>51732.18</v>
      </c>
      <c r="G61" s="53"/>
    </row>
    <row r="62" spans="2:7" ht="12.75">
      <c r="B62" s="63" t="s">
        <v>104</v>
      </c>
      <c r="C62" s="64" t="s">
        <v>106</v>
      </c>
      <c r="D62" s="70">
        <v>14313.51</v>
      </c>
      <c r="E62" s="42">
        <v>-34065.54</v>
      </c>
      <c r="F62" s="42">
        <v>13977.88</v>
      </c>
      <c r="G62" s="53"/>
    </row>
    <row r="63" spans="2:7" ht="12.75">
      <c r="B63" s="63" t="s">
        <v>104</v>
      </c>
      <c r="C63" s="64" t="s">
        <v>83</v>
      </c>
      <c r="D63" s="70">
        <v>18181.1</v>
      </c>
      <c r="E63" s="42">
        <v>-25092.4</v>
      </c>
      <c r="F63" s="70">
        <v>15546.51</v>
      </c>
      <c r="G63" s="53">
        <v>1268.78</v>
      </c>
    </row>
    <row r="64" spans="2:7" ht="12.75">
      <c r="B64" s="63" t="s">
        <v>104</v>
      </c>
      <c r="C64" s="64" t="s">
        <v>84</v>
      </c>
      <c r="D64" s="70">
        <v>6135.61</v>
      </c>
      <c r="E64" s="42">
        <v>-44797.4</v>
      </c>
      <c r="F64" s="42">
        <v>99577.31</v>
      </c>
      <c r="G64" s="53"/>
    </row>
    <row r="65" spans="2:7" ht="12.75">
      <c r="B65" s="63" t="s">
        <v>104</v>
      </c>
      <c r="C65" s="64" t="s">
        <v>85</v>
      </c>
      <c r="D65" s="70">
        <v>3448.97</v>
      </c>
      <c r="E65" s="42">
        <v>-54897.55</v>
      </c>
      <c r="F65" s="42">
        <v>62453.57</v>
      </c>
      <c r="G65" s="53"/>
    </row>
    <row r="66" spans="2:7" ht="12.75">
      <c r="B66" s="63" t="s">
        <v>104</v>
      </c>
      <c r="C66" s="64" t="s">
        <v>86</v>
      </c>
      <c r="D66" s="70">
        <v>4495.29</v>
      </c>
      <c r="E66" s="42">
        <v>-48478.11</v>
      </c>
      <c r="F66" s="42">
        <v>158274.68</v>
      </c>
      <c r="G66" s="53"/>
    </row>
    <row r="67" spans="2:7" ht="12.75">
      <c r="B67" s="63" t="s">
        <v>104</v>
      </c>
      <c r="C67" s="64" t="s">
        <v>107</v>
      </c>
      <c r="D67" s="70">
        <v>8041.64</v>
      </c>
      <c r="E67" s="42">
        <v>-22397.51</v>
      </c>
      <c r="F67" s="42">
        <v>59801.42</v>
      </c>
      <c r="G67" s="53"/>
    </row>
    <row r="68" spans="2:7" ht="12.75">
      <c r="B68" s="63" t="s">
        <v>108</v>
      </c>
      <c r="C68" s="64" t="s">
        <v>88</v>
      </c>
      <c r="D68" s="70">
        <v>129358.96</v>
      </c>
      <c r="E68" s="76">
        <v>-11571.53</v>
      </c>
      <c r="F68" s="42">
        <v>0.01</v>
      </c>
      <c r="G68" s="53">
        <v>11571.53</v>
      </c>
    </row>
    <row r="69" spans="2:7" ht="12.75">
      <c r="B69" s="63" t="s">
        <v>108</v>
      </c>
      <c r="C69" s="64" t="s">
        <v>109</v>
      </c>
      <c r="D69" s="70">
        <v>6033.6</v>
      </c>
      <c r="E69" s="42">
        <v>-15820.02</v>
      </c>
      <c r="F69" s="42">
        <v>73609.58</v>
      </c>
      <c r="G69" s="53"/>
    </row>
    <row r="70" spans="2:7" ht="12.75">
      <c r="B70" s="63" t="s">
        <v>110</v>
      </c>
      <c r="C70" s="64" t="s">
        <v>111</v>
      </c>
      <c r="D70" s="70">
        <v>8298.14</v>
      </c>
      <c r="E70" s="42">
        <v>-9218.34</v>
      </c>
      <c r="F70" s="42">
        <v>4184.48</v>
      </c>
      <c r="G70" s="53"/>
    </row>
    <row r="71" spans="2:7" ht="12.75">
      <c r="B71" s="65" t="s">
        <v>110</v>
      </c>
      <c r="C71" s="64" t="s">
        <v>112</v>
      </c>
      <c r="D71" s="70">
        <v>18489.35</v>
      </c>
      <c r="E71" s="42">
        <v>-19329.27</v>
      </c>
      <c r="F71" s="70">
        <v>84409.36</v>
      </c>
      <c r="G71" s="53">
        <v>4714.97</v>
      </c>
    </row>
    <row r="72" spans="2:7" ht="12.75">
      <c r="B72" s="63" t="s">
        <v>110</v>
      </c>
      <c r="C72" s="64" t="s">
        <v>113</v>
      </c>
      <c r="D72" s="70">
        <v>6402.33</v>
      </c>
      <c r="E72" s="42">
        <v>-10515.56</v>
      </c>
      <c r="F72" s="42">
        <v>154326.88</v>
      </c>
      <c r="G72" s="53"/>
    </row>
    <row r="73" spans="2:7" ht="12.75">
      <c r="B73" s="63" t="s">
        <v>110</v>
      </c>
      <c r="C73" s="64" t="s">
        <v>114</v>
      </c>
      <c r="D73" s="70">
        <v>59333.26</v>
      </c>
      <c r="E73" s="76">
        <v>-6794.59</v>
      </c>
      <c r="F73" s="42">
        <v>1202.83</v>
      </c>
      <c r="G73" s="53">
        <v>6794.59</v>
      </c>
    </row>
    <row r="74" spans="2:7" ht="12.75">
      <c r="B74" s="63" t="s">
        <v>110</v>
      </c>
      <c r="C74" s="64" t="s">
        <v>106</v>
      </c>
      <c r="D74" s="70">
        <v>24162.59</v>
      </c>
      <c r="E74" s="42">
        <v>-12725.34</v>
      </c>
      <c r="F74" s="42">
        <v>4058.9</v>
      </c>
      <c r="G74" s="53"/>
    </row>
    <row r="75" spans="2:7" ht="12.75">
      <c r="B75" s="63" t="s">
        <v>110</v>
      </c>
      <c r="C75" s="64" t="s">
        <v>115</v>
      </c>
      <c r="D75" s="70">
        <v>115.45999999999913</v>
      </c>
      <c r="E75" s="42">
        <v>-6734.49</v>
      </c>
      <c r="F75" s="42">
        <v>62858.6</v>
      </c>
      <c r="G75" s="42"/>
    </row>
    <row r="76" spans="2:7" ht="13.5" thickBot="1">
      <c r="B76" s="66" t="s">
        <v>110</v>
      </c>
      <c r="C76" s="69" t="s">
        <v>107</v>
      </c>
      <c r="D76" s="42">
        <v>1090.4</v>
      </c>
      <c r="E76" s="42">
        <v>-7755.83</v>
      </c>
      <c r="F76" s="42">
        <v>77540.13</v>
      </c>
      <c r="G76" s="42"/>
    </row>
    <row r="77" spans="2:7" ht="13.5" thickBot="1">
      <c r="B77" s="67" t="s">
        <v>116</v>
      </c>
      <c r="C77" s="68"/>
      <c r="D77" s="71">
        <f>SUM(D4:D76)</f>
        <v>2110784.8600000003</v>
      </c>
      <c r="E77" s="42"/>
      <c r="F77" s="42"/>
      <c r="G77" s="47">
        <f>SUM(G4:G76)</f>
        <v>514587.34000000014</v>
      </c>
    </row>
    <row r="84" ht="11.25">
      <c r="E84">
        <v>-2199793.03</v>
      </c>
    </row>
    <row r="86" ht="12" thickBot="1"/>
    <row r="87" spans="2:7" ht="57" thickBot="1">
      <c r="B87" s="73"/>
      <c r="C87" s="74"/>
      <c r="D87" s="99" t="s">
        <v>117</v>
      </c>
      <c r="E87" s="98" t="s">
        <v>118</v>
      </c>
      <c r="F87" s="98" t="s">
        <v>120</v>
      </c>
      <c r="G87" s="98" t="s">
        <v>119</v>
      </c>
    </row>
    <row r="88" spans="2:7" ht="12.75">
      <c r="B88" s="61" t="s">
        <v>100</v>
      </c>
      <c r="C88" s="62" t="s">
        <v>56</v>
      </c>
      <c r="D88" s="70">
        <v>10309.12</v>
      </c>
      <c r="E88" s="53">
        <v>-4577.08</v>
      </c>
      <c r="F88" s="42">
        <v>883.81</v>
      </c>
      <c r="G88" s="53"/>
    </row>
    <row r="89" spans="2:7" ht="12.75">
      <c r="B89" s="63" t="s">
        <v>101</v>
      </c>
      <c r="C89" s="64" t="s">
        <v>58</v>
      </c>
      <c r="D89" s="70">
        <v>30217.58</v>
      </c>
      <c r="E89" s="53">
        <v>-55387.79</v>
      </c>
      <c r="F89" s="70">
        <v>242720.05</v>
      </c>
      <c r="G89" s="53"/>
    </row>
    <row r="90" spans="2:7" ht="12.75">
      <c r="B90" s="63" t="s">
        <v>101</v>
      </c>
      <c r="C90" s="64">
        <v>25</v>
      </c>
      <c r="D90" s="70">
        <v>10866.33</v>
      </c>
      <c r="E90" s="53">
        <v>-62965.13</v>
      </c>
      <c r="F90" s="42">
        <v>24328.68</v>
      </c>
      <c r="G90" s="53"/>
    </row>
    <row r="91" spans="2:7" ht="12.75">
      <c r="B91" s="63" t="s">
        <v>101</v>
      </c>
      <c r="C91" s="64">
        <v>29</v>
      </c>
      <c r="D91" s="70">
        <v>6872.08</v>
      </c>
      <c r="E91" s="53">
        <v>-15179.13</v>
      </c>
      <c r="F91" s="42">
        <v>106720.05</v>
      </c>
      <c r="G91" s="53"/>
    </row>
    <row r="92" spans="2:7" ht="12.75">
      <c r="B92" s="63" t="s">
        <v>101</v>
      </c>
      <c r="C92" s="64">
        <v>31</v>
      </c>
      <c r="D92" s="70">
        <v>57463.05</v>
      </c>
      <c r="E92" s="53">
        <v>-56768.45</v>
      </c>
      <c r="F92" s="70">
        <v>54756.9</v>
      </c>
      <c r="G92" s="53"/>
    </row>
    <row r="93" spans="2:7" ht="12.75">
      <c r="B93" s="63" t="s">
        <v>101</v>
      </c>
      <c r="C93" s="64">
        <v>33</v>
      </c>
      <c r="D93" s="70">
        <v>22144.03</v>
      </c>
      <c r="E93" s="53">
        <v>-48163.29</v>
      </c>
      <c r="F93" s="70">
        <v>9039.43</v>
      </c>
      <c r="G93" s="53"/>
    </row>
    <row r="94" spans="2:7" ht="12.75">
      <c r="B94" s="63" t="s">
        <v>101</v>
      </c>
      <c r="C94" s="64">
        <v>35</v>
      </c>
      <c r="D94" s="70">
        <v>164932.8</v>
      </c>
      <c r="E94" s="53">
        <v>-36234.11</v>
      </c>
      <c r="F94" s="42" t="s">
        <v>54</v>
      </c>
      <c r="G94" s="53"/>
    </row>
    <row r="95" spans="2:7" ht="12.75">
      <c r="B95" s="63" t="s">
        <v>101</v>
      </c>
      <c r="C95" s="64">
        <v>39</v>
      </c>
      <c r="D95" s="70">
        <v>92723.69</v>
      </c>
      <c r="E95" s="53">
        <v>-23069.95</v>
      </c>
      <c r="F95" s="42">
        <v>11125.26</v>
      </c>
      <c r="G95" s="53"/>
    </row>
    <row r="96" spans="2:7" ht="12.75">
      <c r="B96" s="63" t="s">
        <v>101</v>
      </c>
      <c r="C96" s="64" t="s">
        <v>59</v>
      </c>
      <c r="D96" s="70">
        <v>36658.3</v>
      </c>
      <c r="E96" s="53">
        <v>-32979.05</v>
      </c>
      <c r="F96" s="70">
        <v>27262.63</v>
      </c>
      <c r="G96" s="53"/>
    </row>
    <row r="97" spans="2:7" ht="12.75">
      <c r="B97" s="63" t="s">
        <v>101</v>
      </c>
      <c r="C97" s="64" t="s">
        <v>60</v>
      </c>
      <c r="D97" s="70">
        <v>135763</v>
      </c>
      <c r="E97" s="53">
        <v>-27134.48</v>
      </c>
      <c r="F97" s="42" t="s">
        <v>54</v>
      </c>
      <c r="G97" s="53"/>
    </row>
    <row r="98" spans="2:7" ht="12.75">
      <c r="B98" s="63" t="s">
        <v>101</v>
      </c>
      <c r="C98" s="64" t="s">
        <v>61</v>
      </c>
      <c r="D98" s="70">
        <v>128231.42</v>
      </c>
      <c r="E98" s="53">
        <v>-23613.19</v>
      </c>
      <c r="F98" s="42" t="s">
        <v>54</v>
      </c>
      <c r="G98" s="53"/>
    </row>
    <row r="99" spans="2:7" ht="12.75">
      <c r="B99" s="63" t="s">
        <v>102</v>
      </c>
      <c r="C99" s="64">
        <v>19</v>
      </c>
      <c r="D99" s="70">
        <v>9743.41</v>
      </c>
      <c r="E99" s="53">
        <v>-31997.56</v>
      </c>
      <c r="F99" s="42">
        <v>102978.59</v>
      </c>
      <c r="G99" s="53"/>
    </row>
    <row r="100" spans="2:7" ht="12.75">
      <c r="B100" s="63" t="s">
        <v>102</v>
      </c>
      <c r="C100" s="64">
        <v>21</v>
      </c>
      <c r="D100" s="70">
        <v>2663.55</v>
      </c>
      <c r="E100" s="53">
        <v>-52213.63</v>
      </c>
      <c r="F100" s="42">
        <v>206516.95</v>
      </c>
      <c r="G100" s="53"/>
    </row>
    <row r="101" spans="2:7" ht="12.75">
      <c r="B101" s="63" t="s">
        <v>102</v>
      </c>
      <c r="C101" s="64">
        <v>23</v>
      </c>
      <c r="D101" s="70">
        <v>22376.42</v>
      </c>
      <c r="E101" s="53">
        <v>-29591.36</v>
      </c>
      <c r="F101" s="42">
        <v>66322.83</v>
      </c>
      <c r="G101" s="53"/>
    </row>
    <row r="102" spans="2:7" ht="12.75">
      <c r="B102" s="63" t="s">
        <v>102</v>
      </c>
      <c r="C102" s="64">
        <v>25</v>
      </c>
      <c r="D102" s="70">
        <v>48412.81</v>
      </c>
      <c r="E102" s="53">
        <v>-28299.87</v>
      </c>
      <c r="F102" s="42">
        <v>8129.27</v>
      </c>
      <c r="G102" s="53"/>
    </row>
    <row r="103" spans="2:7" ht="12.75">
      <c r="B103" s="63" t="s">
        <v>102</v>
      </c>
      <c r="C103" s="64">
        <v>27</v>
      </c>
      <c r="D103" s="70">
        <v>10712.41</v>
      </c>
      <c r="E103" s="53">
        <v>-38325.94</v>
      </c>
      <c r="F103" s="42">
        <v>116074.28</v>
      </c>
      <c r="G103" s="53"/>
    </row>
    <row r="104" spans="2:7" ht="12.75">
      <c r="B104" s="63" t="s">
        <v>102</v>
      </c>
      <c r="C104" s="64">
        <v>29</v>
      </c>
      <c r="D104" s="70">
        <v>63227.74</v>
      </c>
      <c r="E104" s="53">
        <v>-44931.45</v>
      </c>
      <c r="F104" s="42">
        <v>10942.81</v>
      </c>
      <c r="G104" s="53"/>
    </row>
    <row r="105" spans="2:7" ht="12.75">
      <c r="B105" s="63" t="s">
        <v>102</v>
      </c>
      <c r="C105" s="64">
        <v>31</v>
      </c>
      <c r="D105" s="70">
        <v>30784.4</v>
      </c>
      <c r="E105" s="53">
        <v>-59465.28</v>
      </c>
      <c r="F105" s="70" t="s">
        <v>54</v>
      </c>
      <c r="G105" s="53"/>
    </row>
    <row r="106" spans="2:7" ht="12.75">
      <c r="B106" s="63" t="s">
        <v>103</v>
      </c>
      <c r="C106" s="64">
        <v>1</v>
      </c>
      <c r="D106" s="70">
        <v>22573.93</v>
      </c>
      <c r="E106" s="53">
        <v>-7415.06</v>
      </c>
      <c r="F106" s="42" t="s">
        <v>54</v>
      </c>
      <c r="G106" s="53"/>
    </row>
    <row r="107" spans="2:7" ht="12.75">
      <c r="B107" s="63" t="s">
        <v>103</v>
      </c>
      <c r="C107" s="64">
        <v>2</v>
      </c>
      <c r="D107" s="70">
        <v>5143.84</v>
      </c>
      <c r="E107" s="53">
        <v>-4802.6</v>
      </c>
      <c r="F107" s="42">
        <v>38318.04</v>
      </c>
      <c r="G107" s="53"/>
    </row>
    <row r="108" spans="2:7" ht="12.75">
      <c r="B108" s="63" t="s">
        <v>103</v>
      </c>
      <c r="C108" s="64">
        <v>3</v>
      </c>
      <c r="D108" s="70">
        <v>4644.64</v>
      </c>
      <c r="E108" s="53">
        <v>-7039.42</v>
      </c>
      <c r="F108" s="42">
        <v>52903.08</v>
      </c>
      <c r="G108" s="53"/>
    </row>
    <row r="109" spans="2:7" ht="12.75">
      <c r="B109" s="63" t="s">
        <v>103</v>
      </c>
      <c r="C109" s="64">
        <v>4</v>
      </c>
      <c r="D109" s="70">
        <v>25239.87</v>
      </c>
      <c r="E109" s="53">
        <v>-4933.38</v>
      </c>
      <c r="F109" s="42">
        <v>5134.17</v>
      </c>
      <c r="G109" s="53"/>
    </row>
    <row r="110" spans="2:7" ht="12.75">
      <c r="B110" s="63" t="s">
        <v>103</v>
      </c>
      <c r="C110" s="64">
        <v>5</v>
      </c>
      <c r="D110" s="70">
        <v>7425.33</v>
      </c>
      <c r="E110" s="53">
        <v>-6153.95</v>
      </c>
      <c r="F110" s="70">
        <v>11910.05</v>
      </c>
      <c r="G110" s="53"/>
    </row>
    <row r="111" spans="2:7" ht="12.75">
      <c r="B111" s="63" t="s">
        <v>103</v>
      </c>
      <c r="C111" s="64">
        <v>6</v>
      </c>
      <c r="D111" s="70">
        <v>1714.88</v>
      </c>
      <c r="E111" s="53">
        <v>-4602.97</v>
      </c>
      <c r="F111" s="42">
        <v>72509.56</v>
      </c>
      <c r="G111" s="53"/>
    </row>
    <row r="112" spans="2:7" ht="12.75">
      <c r="B112" s="63" t="s">
        <v>103</v>
      </c>
      <c r="C112" s="64">
        <v>7</v>
      </c>
      <c r="D112" s="70">
        <v>20533.98</v>
      </c>
      <c r="E112" s="53">
        <v>-5308.88</v>
      </c>
      <c r="F112" s="42">
        <v>9307.73</v>
      </c>
      <c r="G112" s="53"/>
    </row>
    <row r="113" spans="2:7" ht="12.75">
      <c r="B113" s="63" t="s">
        <v>104</v>
      </c>
      <c r="C113" s="64">
        <v>1</v>
      </c>
      <c r="D113" s="70">
        <v>12333.64</v>
      </c>
      <c r="E113" s="53">
        <v>-38729.4</v>
      </c>
      <c r="F113" s="42">
        <v>73574.28</v>
      </c>
      <c r="G113" s="53"/>
    </row>
    <row r="114" spans="2:7" ht="12.75">
      <c r="B114" s="63" t="s">
        <v>104</v>
      </c>
      <c r="C114" s="64">
        <v>11</v>
      </c>
      <c r="D114" s="70">
        <v>7230.81</v>
      </c>
      <c r="E114" s="53">
        <v>-21360.69</v>
      </c>
      <c r="F114" s="42">
        <v>127658.5</v>
      </c>
      <c r="G114" s="53"/>
    </row>
    <row r="115" spans="2:7" ht="12.75">
      <c r="B115" s="63" t="s">
        <v>104</v>
      </c>
      <c r="C115" s="64" t="s">
        <v>65</v>
      </c>
      <c r="D115" s="70">
        <v>27429.38</v>
      </c>
      <c r="E115" s="53">
        <v>-29408.14</v>
      </c>
      <c r="F115" s="70">
        <v>17211.76</v>
      </c>
      <c r="G115" s="53"/>
    </row>
    <row r="116" spans="2:7" ht="12.75">
      <c r="B116" s="63" t="s">
        <v>104</v>
      </c>
      <c r="C116" s="64" t="s">
        <v>66</v>
      </c>
      <c r="D116" s="70">
        <v>2389</v>
      </c>
      <c r="E116" s="53">
        <v>-27286.58</v>
      </c>
      <c r="F116" s="42">
        <v>195011.61</v>
      </c>
      <c r="G116" s="53"/>
    </row>
    <row r="117" spans="2:7" ht="12.75">
      <c r="B117" s="63" t="s">
        <v>104</v>
      </c>
      <c r="C117" s="64">
        <v>12</v>
      </c>
      <c r="D117" s="70">
        <v>4662.69</v>
      </c>
      <c r="E117" s="53">
        <v>-51118.74</v>
      </c>
      <c r="F117" s="42">
        <v>15088.26</v>
      </c>
      <c r="G117" s="53"/>
    </row>
    <row r="118" spans="2:7" ht="12.75">
      <c r="B118" s="63" t="s">
        <v>104</v>
      </c>
      <c r="C118" s="64">
        <v>14</v>
      </c>
      <c r="D118" s="70">
        <v>3289.8</v>
      </c>
      <c r="E118" s="53">
        <v>-47222.15</v>
      </c>
      <c r="F118" s="42">
        <v>75980.9</v>
      </c>
      <c r="G118" s="53"/>
    </row>
    <row r="119" spans="2:7" ht="12.75">
      <c r="B119" s="63" t="s">
        <v>104</v>
      </c>
      <c r="C119" s="64">
        <v>17</v>
      </c>
      <c r="D119" s="70">
        <v>4714.75</v>
      </c>
      <c r="E119" s="53">
        <v>-37515.33</v>
      </c>
      <c r="F119" s="42">
        <v>169579.52</v>
      </c>
      <c r="G119" s="53"/>
    </row>
    <row r="120" spans="2:7" ht="12.75">
      <c r="B120" s="63" t="s">
        <v>104</v>
      </c>
      <c r="C120" s="64" t="s">
        <v>67</v>
      </c>
      <c r="D120" s="70">
        <v>13125.11</v>
      </c>
      <c r="E120" s="53">
        <v>-36049.01</v>
      </c>
      <c r="F120" s="42">
        <v>29778.79</v>
      </c>
      <c r="G120" s="53"/>
    </row>
    <row r="121" spans="2:7" ht="12.75">
      <c r="B121" s="63" t="s">
        <v>104</v>
      </c>
      <c r="C121" s="64" t="s">
        <v>68</v>
      </c>
      <c r="D121" s="70">
        <v>29165.91</v>
      </c>
      <c r="E121" s="53">
        <v>-28592.52</v>
      </c>
      <c r="F121" s="70">
        <v>11216.45</v>
      </c>
      <c r="G121" s="53"/>
    </row>
    <row r="122" spans="2:7" ht="12.75">
      <c r="B122" s="63" t="s">
        <v>104</v>
      </c>
      <c r="C122" s="64" t="s">
        <v>69</v>
      </c>
      <c r="D122" s="70">
        <v>56470.13</v>
      </c>
      <c r="E122" s="53">
        <v>-35510.61</v>
      </c>
      <c r="F122" s="42">
        <v>9005.97</v>
      </c>
      <c r="G122" s="53"/>
    </row>
    <row r="123" spans="2:7" ht="12.75">
      <c r="B123" s="63" t="s">
        <v>104</v>
      </c>
      <c r="C123" s="64" t="s">
        <v>70</v>
      </c>
      <c r="D123" s="70">
        <v>4760.62</v>
      </c>
      <c r="E123" s="53">
        <v>-31020.09</v>
      </c>
      <c r="F123" s="42">
        <v>30043.95</v>
      </c>
      <c r="G123" s="53"/>
    </row>
    <row r="124" spans="2:7" ht="12.75">
      <c r="B124" s="63" t="s">
        <v>104</v>
      </c>
      <c r="C124" s="64">
        <v>22</v>
      </c>
      <c r="D124" s="70">
        <v>15296.07</v>
      </c>
      <c r="E124" s="53">
        <v>-38872.14</v>
      </c>
      <c r="F124" s="42">
        <v>132893.03</v>
      </c>
      <c r="G124" s="53"/>
    </row>
    <row r="125" spans="2:7" ht="12.75">
      <c r="B125" s="63" t="s">
        <v>104</v>
      </c>
      <c r="C125" s="64">
        <v>24</v>
      </c>
      <c r="D125" s="70">
        <v>57099.11</v>
      </c>
      <c r="E125" s="53">
        <v>-36337.62</v>
      </c>
      <c r="F125" s="42">
        <v>17233.33</v>
      </c>
      <c r="G125" s="53"/>
    </row>
    <row r="126" spans="2:7" ht="12.75">
      <c r="B126" s="63" t="s">
        <v>104</v>
      </c>
      <c r="C126" s="64">
        <v>28</v>
      </c>
      <c r="D126" s="70">
        <v>5427.14</v>
      </c>
      <c r="E126" s="53">
        <v>-38913.64</v>
      </c>
      <c r="F126" s="42">
        <v>26959.69</v>
      </c>
      <c r="G126" s="53"/>
    </row>
    <row r="127" spans="2:7" ht="12.75">
      <c r="B127" s="63" t="s">
        <v>104</v>
      </c>
      <c r="C127" s="64">
        <v>3</v>
      </c>
      <c r="D127" s="70">
        <v>11649.94</v>
      </c>
      <c r="E127" s="53">
        <v>-33518.03</v>
      </c>
      <c r="F127" s="42">
        <v>20908.04</v>
      </c>
      <c r="G127" s="53"/>
    </row>
    <row r="128" spans="2:7" ht="12.75">
      <c r="B128" s="63" t="s">
        <v>104</v>
      </c>
      <c r="C128" s="64">
        <v>30</v>
      </c>
      <c r="D128" s="70">
        <v>13468.85</v>
      </c>
      <c r="E128" s="53">
        <v>-33206.99</v>
      </c>
      <c r="F128" s="42">
        <v>30297.78</v>
      </c>
      <c r="G128" s="53"/>
    </row>
    <row r="129" spans="2:7" ht="12.75">
      <c r="B129" s="63" t="s">
        <v>104</v>
      </c>
      <c r="C129" s="64">
        <v>32</v>
      </c>
      <c r="D129" s="70">
        <v>9877.89</v>
      </c>
      <c r="E129" s="53">
        <v>-44296.14</v>
      </c>
      <c r="F129" s="42">
        <v>34056.99</v>
      </c>
      <c r="G129" s="53"/>
    </row>
    <row r="130" spans="2:7" ht="12.75">
      <c r="B130" s="63" t="s">
        <v>104</v>
      </c>
      <c r="C130" s="64">
        <v>34</v>
      </c>
      <c r="D130" s="70">
        <v>83172.29</v>
      </c>
      <c r="E130" s="53">
        <v>-87706.39</v>
      </c>
      <c r="F130" s="70" t="s">
        <v>54</v>
      </c>
      <c r="G130" s="53"/>
    </row>
    <row r="131" spans="2:7" ht="12.75">
      <c r="B131" s="63" t="s">
        <v>104</v>
      </c>
      <c r="C131" s="64">
        <v>36</v>
      </c>
      <c r="D131" s="70">
        <v>54884.21</v>
      </c>
      <c r="E131" s="53">
        <v>-20785.27</v>
      </c>
      <c r="F131" s="42">
        <v>56677.31</v>
      </c>
      <c r="G131" s="53"/>
    </row>
    <row r="132" spans="2:7" ht="12.75">
      <c r="B132" s="63" t="s">
        <v>104</v>
      </c>
      <c r="C132" s="64" t="s">
        <v>71</v>
      </c>
      <c r="D132" s="70">
        <v>6111.8</v>
      </c>
      <c r="E132" s="53">
        <v>-46618.59</v>
      </c>
      <c r="F132" s="42">
        <v>58555.12</v>
      </c>
      <c r="G132" s="53"/>
    </row>
    <row r="133" spans="2:7" ht="12.75">
      <c r="B133" s="63" t="s">
        <v>104</v>
      </c>
      <c r="C133" s="64" t="s">
        <v>72</v>
      </c>
      <c r="D133" s="70">
        <v>35196.95</v>
      </c>
      <c r="E133" s="53">
        <v>-36954.76</v>
      </c>
      <c r="F133" s="70">
        <v>143017.21</v>
      </c>
      <c r="G133" s="53"/>
    </row>
    <row r="134" spans="2:7" ht="12.75">
      <c r="B134" s="63" t="s">
        <v>104</v>
      </c>
      <c r="C134" s="64" t="s">
        <v>73</v>
      </c>
      <c r="D134" s="70">
        <v>893.1299999999992</v>
      </c>
      <c r="E134" s="53">
        <v>-47950.36</v>
      </c>
      <c r="F134" s="42">
        <v>184822.8</v>
      </c>
      <c r="G134" s="53"/>
    </row>
    <row r="135" spans="2:7" ht="12.75">
      <c r="B135" s="63" t="s">
        <v>104</v>
      </c>
      <c r="C135" s="64" t="s">
        <v>74</v>
      </c>
      <c r="D135" s="70">
        <v>0</v>
      </c>
      <c r="E135" s="53">
        <v>-56975.67</v>
      </c>
      <c r="F135" s="42">
        <v>390381.59</v>
      </c>
      <c r="G135" s="53"/>
    </row>
    <row r="136" spans="2:7" ht="12.75">
      <c r="B136" s="63" t="s">
        <v>104</v>
      </c>
      <c r="C136" s="64" t="s">
        <v>75</v>
      </c>
      <c r="D136" s="70">
        <v>24936.82</v>
      </c>
      <c r="E136" s="53">
        <v>-64943.4</v>
      </c>
      <c r="F136" s="70">
        <v>62990.42</v>
      </c>
      <c r="G136" s="53"/>
    </row>
    <row r="137" spans="2:7" ht="12.75">
      <c r="B137" s="63" t="s">
        <v>104</v>
      </c>
      <c r="C137" s="64" t="s">
        <v>76</v>
      </c>
      <c r="D137" s="70">
        <v>2769.03</v>
      </c>
      <c r="E137" s="53">
        <v>-36774.28</v>
      </c>
      <c r="F137" s="42">
        <v>25283.86</v>
      </c>
      <c r="G137" s="53"/>
    </row>
    <row r="138" spans="2:7" ht="12.75">
      <c r="B138" s="63" t="s">
        <v>104</v>
      </c>
      <c r="C138" s="64">
        <v>4</v>
      </c>
      <c r="D138" s="70">
        <v>95857.24</v>
      </c>
      <c r="E138" s="53">
        <v>0</v>
      </c>
      <c r="F138" s="42" t="s">
        <v>54</v>
      </c>
      <c r="G138" s="53"/>
    </row>
    <row r="139" spans="2:7" ht="12.75">
      <c r="B139" s="63" t="s">
        <v>104</v>
      </c>
      <c r="C139" s="64" t="s">
        <v>77</v>
      </c>
      <c r="D139" s="70">
        <v>7377.96</v>
      </c>
      <c r="E139" s="53">
        <v>-24862.83</v>
      </c>
      <c r="F139" s="42">
        <v>41587.82</v>
      </c>
      <c r="G139" s="53"/>
    </row>
    <row r="140" spans="2:7" ht="12.75">
      <c r="B140" s="63" t="s">
        <v>104</v>
      </c>
      <c r="C140" s="64" t="s">
        <v>78</v>
      </c>
      <c r="D140" s="70">
        <v>21669.18</v>
      </c>
      <c r="E140" s="53">
        <v>-34748.16</v>
      </c>
      <c r="F140" s="70">
        <v>108572.76</v>
      </c>
      <c r="G140" s="53"/>
    </row>
    <row r="141" spans="2:7" ht="12.75">
      <c r="B141" s="63" t="s">
        <v>104</v>
      </c>
      <c r="C141" s="64" t="s">
        <v>79</v>
      </c>
      <c r="D141" s="70">
        <v>44766.05</v>
      </c>
      <c r="E141" s="53">
        <v>-6058.07</v>
      </c>
      <c r="F141" s="42">
        <v>180443.9</v>
      </c>
      <c r="G141" s="53"/>
    </row>
    <row r="142" spans="2:7" ht="12.75">
      <c r="B142" s="63" t="s">
        <v>104</v>
      </c>
      <c r="C142" s="64" t="s">
        <v>80</v>
      </c>
      <c r="D142" s="70">
        <v>136755.82</v>
      </c>
      <c r="E142" s="53">
        <v>-852.1199999999953</v>
      </c>
      <c r="F142" s="42">
        <v>1.08</v>
      </c>
      <c r="G142" s="53"/>
    </row>
    <row r="143" spans="2:7" ht="12.75">
      <c r="B143" s="63" t="s">
        <v>104</v>
      </c>
      <c r="C143" s="64" t="s">
        <v>81</v>
      </c>
      <c r="D143" s="70">
        <v>22835.52</v>
      </c>
      <c r="E143" s="53">
        <v>-6422.14</v>
      </c>
      <c r="F143" s="42">
        <v>22037.43</v>
      </c>
      <c r="G143" s="53"/>
    </row>
    <row r="144" spans="2:7" ht="12.75">
      <c r="B144" s="63" t="s">
        <v>104</v>
      </c>
      <c r="C144" s="64" t="s">
        <v>82</v>
      </c>
      <c r="D144" s="70">
        <v>1015.28</v>
      </c>
      <c r="E144" s="53">
        <v>-42241.4</v>
      </c>
      <c r="F144" s="42">
        <v>45580.1</v>
      </c>
      <c r="G144" s="53"/>
    </row>
    <row r="145" spans="2:7" ht="12.75">
      <c r="B145" s="63" t="s">
        <v>104</v>
      </c>
      <c r="C145" s="64" t="s">
        <v>105</v>
      </c>
      <c r="D145" s="70">
        <v>14873.92</v>
      </c>
      <c r="E145" s="53">
        <v>-35770.69</v>
      </c>
      <c r="F145" s="42">
        <v>51732.18</v>
      </c>
      <c r="G145" s="53"/>
    </row>
    <row r="146" spans="2:7" ht="12.75">
      <c r="B146" s="63" t="s">
        <v>104</v>
      </c>
      <c r="C146" s="64" t="s">
        <v>106</v>
      </c>
      <c r="D146" s="70">
        <v>14313.51</v>
      </c>
      <c r="E146" s="53">
        <v>-34065.54</v>
      </c>
      <c r="F146" s="42">
        <v>13977.88</v>
      </c>
      <c r="G146" s="53"/>
    </row>
    <row r="147" spans="2:7" ht="12.75">
      <c r="B147" s="63" t="s">
        <v>104</v>
      </c>
      <c r="C147" s="64" t="s">
        <v>83</v>
      </c>
      <c r="D147" s="70">
        <v>18181.1</v>
      </c>
      <c r="E147" s="53">
        <v>-25092.4</v>
      </c>
      <c r="F147" s="70">
        <v>15546.51</v>
      </c>
      <c r="G147" s="53"/>
    </row>
    <row r="148" spans="2:7" ht="12.75">
      <c r="B148" s="63" t="s">
        <v>104</v>
      </c>
      <c r="C148" s="64" t="s">
        <v>84</v>
      </c>
      <c r="D148" s="70">
        <v>6135.61</v>
      </c>
      <c r="E148" s="53">
        <v>-44797.4</v>
      </c>
      <c r="F148" s="42">
        <v>99577.31</v>
      </c>
      <c r="G148" s="53"/>
    </row>
    <row r="149" spans="2:7" ht="12.75">
      <c r="B149" s="63" t="s">
        <v>104</v>
      </c>
      <c r="C149" s="64" t="s">
        <v>85</v>
      </c>
      <c r="D149" s="70">
        <v>3448.97</v>
      </c>
      <c r="E149" s="53">
        <v>-54897.55</v>
      </c>
      <c r="F149" s="42">
        <v>62453.57</v>
      </c>
      <c r="G149" s="53"/>
    </row>
    <row r="150" spans="2:7" ht="12.75">
      <c r="B150" s="63" t="s">
        <v>104</v>
      </c>
      <c r="C150" s="64" t="s">
        <v>86</v>
      </c>
      <c r="D150" s="70">
        <v>4495.29</v>
      </c>
      <c r="E150" s="53">
        <v>-48478.11</v>
      </c>
      <c r="F150" s="42">
        <v>158274.68</v>
      </c>
      <c r="G150" s="53"/>
    </row>
    <row r="151" spans="2:7" ht="12.75">
      <c r="B151" s="63" t="s">
        <v>104</v>
      </c>
      <c r="C151" s="64" t="s">
        <v>107</v>
      </c>
      <c r="D151" s="70">
        <v>8041.64</v>
      </c>
      <c r="E151" s="53">
        <v>-22397.51</v>
      </c>
      <c r="F151" s="42">
        <v>59801.42</v>
      </c>
      <c r="G151" s="53"/>
    </row>
    <row r="152" spans="2:7" ht="12.75">
      <c r="B152" s="63" t="s">
        <v>108</v>
      </c>
      <c r="C152" s="64" t="s">
        <v>88</v>
      </c>
      <c r="D152" s="70">
        <v>129358.96</v>
      </c>
      <c r="E152" s="53">
        <v>-11571.53</v>
      </c>
      <c r="F152" s="42">
        <v>0.01</v>
      </c>
      <c r="G152" s="53"/>
    </row>
    <row r="153" spans="2:7" ht="12.75">
      <c r="B153" s="63" t="s">
        <v>108</v>
      </c>
      <c r="C153" s="64" t="s">
        <v>109</v>
      </c>
      <c r="D153" s="70">
        <v>6033.6</v>
      </c>
      <c r="E153" s="53">
        <v>-15820.02</v>
      </c>
      <c r="F153" s="42">
        <v>73609.58</v>
      </c>
      <c r="G153" s="53"/>
    </row>
    <row r="154" spans="2:7" ht="12.75">
      <c r="B154" s="63" t="s">
        <v>110</v>
      </c>
      <c r="C154" s="64" t="s">
        <v>111</v>
      </c>
      <c r="D154" s="70">
        <v>8298.14</v>
      </c>
      <c r="E154" s="53">
        <v>-9218.34</v>
      </c>
      <c r="F154" s="42">
        <v>4184.48</v>
      </c>
      <c r="G154" s="53"/>
    </row>
    <row r="155" spans="2:7" ht="12.75">
      <c r="B155" s="65" t="s">
        <v>110</v>
      </c>
      <c r="C155" s="64" t="s">
        <v>112</v>
      </c>
      <c r="D155" s="70">
        <v>18489.35</v>
      </c>
      <c r="E155" s="53">
        <v>-19329.27</v>
      </c>
      <c r="F155" s="70">
        <v>84409.36</v>
      </c>
      <c r="G155" s="53"/>
    </row>
    <row r="156" spans="2:7" ht="12.75">
      <c r="B156" s="63" t="s">
        <v>110</v>
      </c>
      <c r="C156" s="64" t="s">
        <v>113</v>
      </c>
      <c r="D156" s="70">
        <v>6402.33</v>
      </c>
      <c r="E156" s="53">
        <v>-10515.56</v>
      </c>
      <c r="F156" s="42">
        <v>154326.88</v>
      </c>
      <c r="G156" s="53"/>
    </row>
    <row r="157" spans="2:7" ht="12.75">
      <c r="B157" s="63" t="s">
        <v>110</v>
      </c>
      <c r="C157" s="64" t="s">
        <v>114</v>
      </c>
      <c r="D157" s="70">
        <v>59333.26</v>
      </c>
      <c r="E157" s="53">
        <v>-6794.59</v>
      </c>
      <c r="F157" s="42">
        <v>1202.83</v>
      </c>
      <c r="G157" s="53"/>
    </row>
    <row r="158" spans="2:7" ht="12.75">
      <c r="B158" s="63" t="s">
        <v>110</v>
      </c>
      <c r="C158" s="64" t="s">
        <v>106</v>
      </c>
      <c r="D158" s="70">
        <v>24162.59</v>
      </c>
      <c r="E158" s="53">
        <v>-12725.34</v>
      </c>
      <c r="F158" s="42">
        <v>4058.9</v>
      </c>
      <c r="G158" s="53"/>
    </row>
    <row r="159" spans="2:7" ht="12.75">
      <c r="B159" s="63" t="s">
        <v>110</v>
      </c>
      <c r="C159" s="64" t="s">
        <v>115</v>
      </c>
      <c r="D159" s="70">
        <v>115.45999999999913</v>
      </c>
      <c r="E159" s="53">
        <v>-6734.49</v>
      </c>
      <c r="F159" s="42">
        <v>62858.6</v>
      </c>
      <c r="G159" s="42"/>
    </row>
    <row r="160" spans="2:7" ht="13.5" thickBot="1">
      <c r="B160" s="66" t="s">
        <v>110</v>
      </c>
      <c r="C160" s="69" t="s">
        <v>107</v>
      </c>
      <c r="D160" s="42">
        <v>1090.4</v>
      </c>
      <c r="E160" s="53">
        <v>-7755.83</v>
      </c>
      <c r="F160" s="42">
        <v>77540.13</v>
      </c>
      <c r="G160" s="42"/>
    </row>
    <row r="161" spans="2:7" ht="13.5" thickBot="1">
      <c r="B161" s="67" t="s">
        <v>116</v>
      </c>
      <c r="C161" s="68"/>
      <c r="D161" s="71">
        <f>SUM(D88:D160)</f>
        <v>2110784.8600000003</v>
      </c>
      <c r="E161" s="47">
        <f>SUM(E88:E160)</f>
        <v>-2199968.4299999992</v>
      </c>
      <c r="F161" s="42"/>
      <c r="G161" s="47"/>
    </row>
  </sheetData>
  <printOptions/>
  <pageMargins left="0.75" right="0.75" top="1" bottom="1" header="0.5" footer="0.5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Q130"/>
  <sheetViews>
    <sheetView workbookViewId="0" topLeftCell="A1">
      <selection activeCell="E15" sqref="E15:E95"/>
    </sheetView>
  </sheetViews>
  <sheetFormatPr defaultColWidth="9.33203125" defaultRowHeight="11.25"/>
  <cols>
    <col min="2" max="2" width="27" style="0" customWidth="1"/>
    <col min="4" max="4" width="13.33203125" style="0" customWidth="1"/>
    <col min="5" max="5" width="11.83203125" style="0" customWidth="1"/>
    <col min="6" max="6" width="13.66015625" style="0" customWidth="1"/>
    <col min="7" max="7" width="12.66015625" style="0" customWidth="1"/>
    <col min="16" max="17" width="12.5" style="0" customWidth="1"/>
  </cols>
  <sheetData>
    <row r="6" spans="4:7" ht="11.25">
      <c r="D6" s="80" t="s">
        <v>94</v>
      </c>
      <c r="E6" s="80"/>
      <c r="F6" s="80" t="s">
        <v>94</v>
      </c>
      <c r="G6" s="80"/>
    </row>
    <row r="7" spans="2:7" ht="11.25">
      <c r="B7" s="77" t="s">
        <v>3</v>
      </c>
      <c r="C7" s="78" t="s">
        <v>4</v>
      </c>
      <c r="D7" s="79" t="s">
        <v>93</v>
      </c>
      <c r="E7" s="80"/>
      <c r="F7" s="79" t="s">
        <v>97</v>
      </c>
      <c r="G7" s="80"/>
    </row>
    <row r="8" spans="2:7" ht="11.25">
      <c r="B8" s="77"/>
      <c r="C8" s="78"/>
      <c r="D8" s="79"/>
      <c r="E8" s="80"/>
      <c r="F8" s="79"/>
      <c r="G8" s="80"/>
    </row>
    <row r="9" spans="2:7" ht="11.25">
      <c r="B9" s="77"/>
      <c r="C9" s="78"/>
      <c r="D9" s="79"/>
      <c r="E9" s="80"/>
      <c r="F9" s="79"/>
      <c r="G9" s="80"/>
    </row>
    <row r="10" spans="2:7" ht="11.25">
      <c r="B10" s="77"/>
      <c r="C10" s="78"/>
      <c r="D10" s="79"/>
      <c r="E10" s="80"/>
      <c r="F10" s="79"/>
      <c r="G10" s="80"/>
    </row>
    <row r="11" spans="2:7" ht="11.25">
      <c r="B11" s="77"/>
      <c r="C11" s="78"/>
      <c r="D11" s="79"/>
      <c r="E11" s="80"/>
      <c r="F11" s="79"/>
      <c r="G11" s="80"/>
    </row>
    <row r="12" spans="2:7" ht="12">
      <c r="B12" s="13">
        <v>2</v>
      </c>
      <c r="C12" s="43">
        <v>3</v>
      </c>
      <c r="D12" s="80" t="s">
        <v>95</v>
      </c>
      <c r="E12" s="80"/>
      <c r="F12" s="80" t="s">
        <v>96</v>
      </c>
      <c r="G12" s="80"/>
    </row>
    <row r="13" spans="2:17" ht="11.25">
      <c r="B13" s="17" t="s">
        <v>52</v>
      </c>
      <c r="C13" s="44">
        <v>1</v>
      </c>
      <c r="D13" s="45" t="s">
        <v>54</v>
      </c>
      <c r="E13" s="42">
        <v>50.46</v>
      </c>
      <c r="F13" s="55" t="s">
        <v>54</v>
      </c>
      <c r="G13" s="42"/>
      <c r="P13" s="54" t="s">
        <v>98</v>
      </c>
      <c r="Q13" s="54" t="s">
        <v>99</v>
      </c>
    </row>
    <row r="14" spans="2:17" ht="11.25">
      <c r="B14" s="17" t="s">
        <v>52</v>
      </c>
      <c r="C14" s="44">
        <v>3</v>
      </c>
      <c r="D14" s="50">
        <v>13158.09</v>
      </c>
      <c r="E14" s="42">
        <v>124.94</v>
      </c>
      <c r="F14" s="56">
        <v>435.25</v>
      </c>
      <c r="G14" s="42"/>
      <c r="N14">
        <f>G14+H14+I14+J14+K14+L14+M14</f>
        <v>0</v>
      </c>
      <c r="P14" s="60" t="s">
        <v>54</v>
      </c>
      <c r="Q14">
        <v>0</v>
      </c>
    </row>
    <row r="15" spans="2:17" ht="11.25">
      <c r="B15" s="17" t="s">
        <v>55</v>
      </c>
      <c r="C15" s="49" t="s">
        <v>56</v>
      </c>
      <c r="D15" s="50">
        <v>5691.12</v>
      </c>
      <c r="E15" s="42">
        <v>-4577.08</v>
      </c>
      <c r="F15" s="57">
        <v>15389</v>
      </c>
      <c r="G15" s="42">
        <v>4196.07</v>
      </c>
      <c r="N15">
        <f aca="true" t="shared" si="0" ref="N15:N78">G15+H15+I15+J15+K15+L15+M15</f>
        <v>4196.07</v>
      </c>
      <c r="P15" s="56">
        <v>435.25</v>
      </c>
      <c r="Q15">
        <v>4196.07</v>
      </c>
    </row>
    <row r="16" spans="2:17" ht="11.25">
      <c r="B16" s="17" t="s">
        <v>57</v>
      </c>
      <c r="C16" s="49" t="s">
        <v>58</v>
      </c>
      <c r="D16" s="50">
        <v>75005.85</v>
      </c>
      <c r="E16" s="53">
        <v>-55387.79</v>
      </c>
      <c r="F16" s="56">
        <v>51077.16</v>
      </c>
      <c r="G16" s="42">
        <v>14508.04</v>
      </c>
      <c r="H16">
        <v>6351.54</v>
      </c>
      <c r="N16">
        <f t="shared" si="0"/>
        <v>20859.58</v>
      </c>
      <c r="P16" s="57">
        <v>15389</v>
      </c>
      <c r="Q16">
        <v>20859.58</v>
      </c>
    </row>
    <row r="17" spans="2:17" ht="11.25">
      <c r="B17" s="17" t="s">
        <v>57</v>
      </c>
      <c r="C17" s="44">
        <v>25</v>
      </c>
      <c r="D17" s="50">
        <v>93751.49</v>
      </c>
      <c r="E17" s="42">
        <v>-62965.13</v>
      </c>
      <c r="F17" s="56">
        <v>48862.82</v>
      </c>
      <c r="G17" s="42">
        <v>25000</v>
      </c>
      <c r="N17">
        <f t="shared" si="0"/>
        <v>25000</v>
      </c>
      <c r="P17" s="56">
        <v>51077.16</v>
      </c>
      <c r="Q17">
        <v>25000</v>
      </c>
    </row>
    <row r="18" spans="2:17" ht="11.25">
      <c r="B18" s="17" t="s">
        <v>57</v>
      </c>
      <c r="C18" s="44">
        <v>29</v>
      </c>
      <c r="D18" s="50">
        <v>37058.25</v>
      </c>
      <c r="E18" s="53">
        <v>-15179.13</v>
      </c>
      <c r="F18" s="56">
        <v>30663.94</v>
      </c>
      <c r="G18" s="42">
        <v>10000</v>
      </c>
      <c r="N18">
        <f t="shared" si="0"/>
        <v>10000</v>
      </c>
      <c r="P18" s="56">
        <v>48862.82</v>
      </c>
      <c r="Q18">
        <v>10000</v>
      </c>
    </row>
    <row r="19" spans="2:17" ht="11.25">
      <c r="B19" s="17" t="s">
        <v>57</v>
      </c>
      <c r="C19" s="44">
        <v>31</v>
      </c>
      <c r="D19" s="50">
        <v>80197.55</v>
      </c>
      <c r="E19" s="42">
        <v>-56768.45</v>
      </c>
      <c r="F19" s="56">
        <v>171094.81</v>
      </c>
      <c r="G19" s="42">
        <v>58874.86</v>
      </c>
      <c r="N19">
        <f t="shared" si="0"/>
        <v>58874.86</v>
      </c>
      <c r="P19" s="56">
        <v>30663.94</v>
      </c>
      <c r="Q19">
        <v>58874.86</v>
      </c>
    </row>
    <row r="20" spans="2:17" ht="11.25">
      <c r="B20" s="17" t="s">
        <v>57</v>
      </c>
      <c r="C20" s="44">
        <v>33</v>
      </c>
      <c r="D20" s="50">
        <v>64756.08</v>
      </c>
      <c r="E20" s="42">
        <v>-48163.29</v>
      </c>
      <c r="F20" s="56">
        <v>72071.78</v>
      </c>
      <c r="G20" s="42">
        <v>21592</v>
      </c>
      <c r="H20">
        <v>19296.32</v>
      </c>
      <c r="N20">
        <f t="shared" si="0"/>
        <v>40888.32</v>
      </c>
      <c r="P20" s="56">
        <v>171094.81</v>
      </c>
      <c r="Q20">
        <v>40888.32</v>
      </c>
    </row>
    <row r="21" spans="2:17" ht="11.25">
      <c r="B21" s="17" t="s">
        <v>57</v>
      </c>
      <c r="C21" s="44">
        <v>35</v>
      </c>
      <c r="D21" s="50">
        <v>55162.02</v>
      </c>
      <c r="E21" s="42">
        <v>-36234.11</v>
      </c>
      <c r="F21" s="56">
        <v>197369.41</v>
      </c>
      <c r="G21" s="42">
        <v>32436.61</v>
      </c>
      <c r="H21">
        <v>19095</v>
      </c>
      <c r="N21">
        <f t="shared" si="0"/>
        <v>51531.61</v>
      </c>
      <c r="P21" s="56">
        <v>72071.78</v>
      </c>
      <c r="Q21">
        <v>51531.61</v>
      </c>
    </row>
    <row r="22" spans="2:17" ht="11.25">
      <c r="B22" s="17" t="s">
        <v>57</v>
      </c>
      <c r="C22" s="44">
        <v>39</v>
      </c>
      <c r="D22" s="50">
        <v>89085.98</v>
      </c>
      <c r="E22" s="42">
        <v>-23069.95</v>
      </c>
      <c r="F22" s="56">
        <v>153163.14</v>
      </c>
      <c r="G22" s="42">
        <v>49315.04</v>
      </c>
      <c r="N22">
        <f t="shared" si="0"/>
        <v>49315.04</v>
      </c>
      <c r="P22" s="56">
        <v>197369.41</v>
      </c>
      <c r="Q22">
        <v>49315.04</v>
      </c>
    </row>
    <row r="23" spans="2:17" ht="11.25">
      <c r="B23" s="17" t="s">
        <v>57</v>
      </c>
      <c r="C23" s="49" t="s">
        <v>59</v>
      </c>
      <c r="D23" s="50">
        <v>58311.93</v>
      </c>
      <c r="E23" s="42">
        <v>-32979.05</v>
      </c>
      <c r="F23" s="56">
        <v>79816.71</v>
      </c>
      <c r="G23" s="42">
        <v>15895.78</v>
      </c>
      <c r="N23">
        <f t="shared" si="0"/>
        <v>15895.78</v>
      </c>
      <c r="P23" s="56">
        <v>153163.14</v>
      </c>
      <c r="Q23">
        <v>15895.78</v>
      </c>
    </row>
    <row r="24" spans="2:17" ht="11.25">
      <c r="B24" s="17" t="s">
        <v>57</v>
      </c>
      <c r="C24" s="49" t="s">
        <v>60</v>
      </c>
      <c r="D24" s="50">
        <v>46653.99</v>
      </c>
      <c r="E24" s="42">
        <v>-27134.48</v>
      </c>
      <c r="F24" s="57">
        <v>135763</v>
      </c>
      <c r="G24" s="42"/>
      <c r="N24">
        <f t="shared" si="0"/>
        <v>0</v>
      </c>
      <c r="P24" s="56">
        <v>79816.71</v>
      </c>
      <c r="Q24">
        <v>0</v>
      </c>
    </row>
    <row r="25" spans="2:17" ht="11.25">
      <c r="B25" s="17" t="s">
        <v>57</v>
      </c>
      <c r="C25" s="49" t="s">
        <v>61</v>
      </c>
      <c r="D25" s="50">
        <v>24774.96</v>
      </c>
      <c r="E25" s="42">
        <v>-23613.19</v>
      </c>
      <c r="F25" s="56">
        <v>136630.45</v>
      </c>
      <c r="G25" s="42">
        <v>8399.03</v>
      </c>
      <c r="N25">
        <f t="shared" si="0"/>
        <v>8399.03</v>
      </c>
      <c r="P25" s="57">
        <v>135763</v>
      </c>
      <c r="Q25">
        <v>8399.03</v>
      </c>
    </row>
    <row r="26" spans="2:17" ht="11.25">
      <c r="B26" s="17" t="s">
        <v>62</v>
      </c>
      <c r="C26" s="44">
        <v>19</v>
      </c>
      <c r="D26" s="50">
        <v>52079.47</v>
      </c>
      <c r="E26" s="42">
        <v>-31997.56</v>
      </c>
      <c r="F26" s="56">
        <v>50045.44</v>
      </c>
      <c r="G26" s="42">
        <v>25000</v>
      </c>
      <c r="N26">
        <f t="shared" si="0"/>
        <v>25000</v>
      </c>
      <c r="P26" s="56">
        <v>136630.45</v>
      </c>
      <c r="Q26">
        <v>25000</v>
      </c>
    </row>
    <row r="27" spans="2:17" ht="11.25">
      <c r="B27" s="17" t="s">
        <v>62</v>
      </c>
      <c r="C27" s="44">
        <v>21</v>
      </c>
      <c r="D27" s="50">
        <v>53827.37</v>
      </c>
      <c r="E27" s="42">
        <v>-52213.63</v>
      </c>
      <c r="F27" s="56">
        <v>22109.31</v>
      </c>
      <c r="G27" s="42">
        <v>19445.76</v>
      </c>
      <c r="N27">
        <f t="shared" si="0"/>
        <v>19445.76</v>
      </c>
      <c r="P27" s="56">
        <v>50045.44</v>
      </c>
      <c r="Q27">
        <v>19445.76</v>
      </c>
    </row>
    <row r="28" spans="2:17" ht="11.25">
      <c r="B28" s="17" t="s">
        <v>62</v>
      </c>
      <c r="C28" s="44">
        <v>23</v>
      </c>
      <c r="D28" s="50">
        <v>47469.34</v>
      </c>
      <c r="E28" s="42">
        <v>-29591.36</v>
      </c>
      <c r="F28" s="56">
        <v>41886.12</v>
      </c>
      <c r="G28" s="42">
        <v>19509.7</v>
      </c>
      <c r="H28">
        <v>14964.44</v>
      </c>
      <c r="N28">
        <f t="shared" si="0"/>
        <v>34474.14</v>
      </c>
      <c r="P28" s="56">
        <v>22109.31</v>
      </c>
      <c r="Q28">
        <v>34474.14</v>
      </c>
    </row>
    <row r="29" spans="2:17" ht="11.25">
      <c r="B29" s="17" t="s">
        <v>62</v>
      </c>
      <c r="C29" s="44">
        <v>25</v>
      </c>
      <c r="D29" s="51">
        <v>24878.9</v>
      </c>
      <c r="E29" s="42">
        <v>-28299.87</v>
      </c>
      <c r="F29" s="56">
        <v>56542.08</v>
      </c>
      <c r="G29" s="42">
        <v>8129.27</v>
      </c>
      <c r="N29">
        <f t="shared" si="0"/>
        <v>8129.27</v>
      </c>
      <c r="P29" s="56">
        <v>41886.12</v>
      </c>
      <c r="Q29">
        <v>8129.27</v>
      </c>
    </row>
    <row r="30" spans="2:17" ht="11.25">
      <c r="B30" s="17" t="s">
        <v>62</v>
      </c>
      <c r="C30" s="44">
        <v>27</v>
      </c>
      <c r="D30" s="50">
        <v>53923.56</v>
      </c>
      <c r="E30" s="42">
        <v>-38325.94</v>
      </c>
      <c r="F30" s="56">
        <v>23560.81</v>
      </c>
      <c r="G30" s="42"/>
      <c r="N30">
        <f t="shared" si="0"/>
        <v>0</v>
      </c>
      <c r="P30" s="56">
        <v>56542.08</v>
      </c>
      <c r="Q30">
        <v>0</v>
      </c>
    </row>
    <row r="31" spans="2:17" ht="11.25">
      <c r="B31" s="17" t="s">
        <v>62</v>
      </c>
      <c r="C31" s="44">
        <v>29</v>
      </c>
      <c r="D31" s="51">
        <v>13266</v>
      </c>
      <c r="E31" s="42">
        <v>-44931.45</v>
      </c>
      <c r="F31" s="56">
        <v>165365.87</v>
      </c>
      <c r="G31" s="42">
        <v>24907.66</v>
      </c>
      <c r="H31">
        <v>7012.77</v>
      </c>
      <c r="I31">
        <v>18566.57</v>
      </c>
      <c r="J31">
        <v>5115.39</v>
      </c>
      <c r="K31">
        <v>10808.73</v>
      </c>
      <c r="L31">
        <v>5918.96</v>
      </c>
      <c r="M31">
        <v>29808.05</v>
      </c>
      <c r="N31">
        <f t="shared" si="0"/>
        <v>102138.13</v>
      </c>
      <c r="P31" s="56">
        <v>23560.81</v>
      </c>
      <c r="Q31">
        <v>102138.13</v>
      </c>
    </row>
    <row r="32" spans="2:17" ht="11.25">
      <c r="B32" s="17" t="s">
        <v>62</v>
      </c>
      <c r="C32" s="44">
        <v>31</v>
      </c>
      <c r="D32" s="50">
        <v>82979.67</v>
      </c>
      <c r="E32" s="42">
        <v>-59465.28</v>
      </c>
      <c r="F32" s="56">
        <v>81019.45</v>
      </c>
      <c r="G32" s="42">
        <v>27978.85</v>
      </c>
      <c r="H32">
        <v>22256.2</v>
      </c>
      <c r="N32">
        <f t="shared" si="0"/>
        <v>50235.05</v>
      </c>
      <c r="P32" s="56">
        <v>165365.87</v>
      </c>
      <c r="Q32">
        <v>50235.05</v>
      </c>
    </row>
    <row r="33" spans="2:17" ht="11.25">
      <c r="B33" s="17" t="s">
        <v>63</v>
      </c>
      <c r="C33" s="44">
        <v>1</v>
      </c>
      <c r="D33" s="50">
        <v>13527.73</v>
      </c>
      <c r="E33" s="42">
        <v>-7415.06</v>
      </c>
      <c r="F33" s="56">
        <v>31088.23</v>
      </c>
      <c r="G33" s="42">
        <v>5360.81</v>
      </c>
      <c r="H33">
        <v>3153.49</v>
      </c>
      <c r="N33">
        <f t="shared" si="0"/>
        <v>8514.3</v>
      </c>
      <c r="P33" s="56">
        <v>81019.45</v>
      </c>
      <c r="Q33">
        <v>8514.3</v>
      </c>
    </row>
    <row r="34" spans="2:17" ht="11.25">
      <c r="B34" s="17" t="s">
        <v>63</v>
      </c>
      <c r="C34" s="44">
        <v>2</v>
      </c>
      <c r="D34" s="50">
        <v>12761.88</v>
      </c>
      <c r="E34" s="42">
        <v>-4802.6</v>
      </c>
      <c r="F34" s="56">
        <v>13479.89</v>
      </c>
      <c r="G34" s="42">
        <v>6336.05</v>
      </c>
      <c r="N34">
        <f t="shared" si="0"/>
        <v>6336.05</v>
      </c>
      <c r="P34" s="56">
        <v>31088.23</v>
      </c>
      <c r="Q34">
        <v>6336.05</v>
      </c>
    </row>
    <row r="35" spans="2:17" ht="11.25">
      <c r="B35" s="17" t="s">
        <v>63</v>
      </c>
      <c r="C35" s="44">
        <v>3</v>
      </c>
      <c r="D35" s="50">
        <v>7593.95</v>
      </c>
      <c r="E35" s="42">
        <v>-7039.42</v>
      </c>
      <c r="F35" s="56">
        <v>6644.64</v>
      </c>
      <c r="G35" s="42"/>
      <c r="N35">
        <f t="shared" si="0"/>
        <v>0</v>
      </c>
      <c r="P35" s="56">
        <v>13479.89</v>
      </c>
      <c r="Q35">
        <v>0</v>
      </c>
    </row>
    <row r="36" spans="2:17" ht="11.25">
      <c r="B36" s="17" t="s">
        <v>63</v>
      </c>
      <c r="C36" s="44">
        <v>4</v>
      </c>
      <c r="D36" s="50">
        <v>10074.51</v>
      </c>
      <c r="E36" s="42">
        <v>-4933.38</v>
      </c>
      <c r="F36" s="56">
        <v>35131.17</v>
      </c>
      <c r="G36" s="42">
        <v>4757.13</v>
      </c>
      <c r="N36">
        <f t="shared" si="0"/>
        <v>4757.13</v>
      </c>
      <c r="P36" s="56">
        <v>6644.64</v>
      </c>
      <c r="Q36">
        <v>4757.13</v>
      </c>
    </row>
    <row r="37" spans="2:17" ht="11.25">
      <c r="B37" s="17" t="s">
        <v>63</v>
      </c>
      <c r="C37" s="44">
        <v>5</v>
      </c>
      <c r="D37" s="50">
        <v>12209.87</v>
      </c>
      <c r="E37" s="42">
        <v>-6153.95</v>
      </c>
      <c r="F37" s="57">
        <v>8637.4</v>
      </c>
      <c r="G37" s="42"/>
      <c r="N37">
        <f t="shared" si="0"/>
        <v>0</v>
      </c>
      <c r="P37" s="56">
        <v>35131.17</v>
      </c>
      <c r="Q37">
        <v>0</v>
      </c>
    </row>
    <row r="38" spans="2:17" ht="11.25">
      <c r="B38" s="17" t="s">
        <v>63</v>
      </c>
      <c r="C38" s="44">
        <v>6</v>
      </c>
      <c r="D38" s="50">
        <v>6168.33</v>
      </c>
      <c r="E38" s="42">
        <v>-4602.97</v>
      </c>
      <c r="F38" s="56">
        <v>7841.85</v>
      </c>
      <c r="G38" s="42">
        <v>4879.9</v>
      </c>
      <c r="N38">
        <f t="shared" si="0"/>
        <v>4879.9</v>
      </c>
      <c r="P38" s="57">
        <v>8637.4</v>
      </c>
      <c r="Q38">
        <v>4879.9</v>
      </c>
    </row>
    <row r="39" spans="2:17" ht="11.25">
      <c r="B39" s="17" t="s">
        <v>63</v>
      </c>
      <c r="C39" s="44">
        <v>7</v>
      </c>
      <c r="D39" s="50">
        <v>11604.45</v>
      </c>
      <c r="E39" s="42">
        <v>-5308.88</v>
      </c>
      <c r="F39" s="56">
        <v>29841.71</v>
      </c>
      <c r="G39" s="42"/>
      <c r="N39">
        <f t="shared" si="0"/>
        <v>0</v>
      </c>
      <c r="P39" s="56">
        <v>7841.85</v>
      </c>
      <c r="Q39">
        <v>0</v>
      </c>
    </row>
    <row r="40" spans="2:17" ht="11.25">
      <c r="B40" s="17" t="s">
        <v>64</v>
      </c>
      <c r="C40" s="44">
        <v>1</v>
      </c>
      <c r="D40" s="50">
        <v>70230.41</v>
      </c>
      <c r="E40" s="42">
        <v>-38729.4</v>
      </c>
      <c r="F40" s="56">
        <v>32972.29</v>
      </c>
      <c r="G40" s="42">
        <v>10000</v>
      </c>
      <c r="N40">
        <f t="shared" si="0"/>
        <v>10000</v>
      </c>
      <c r="P40" s="56">
        <v>29841.71</v>
      </c>
      <c r="Q40">
        <v>10000</v>
      </c>
    </row>
    <row r="41" spans="2:17" ht="11.25">
      <c r="B41" s="17" t="s">
        <v>64</v>
      </c>
      <c r="C41" s="44">
        <v>11</v>
      </c>
      <c r="D41" s="50">
        <v>21929.07</v>
      </c>
      <c r="E41" s="42">
        <v>-21360.69</v>
      </c>
      <c r="F41" s="56">
        <v>17230.81</v>
      </c>
      <c r="G41" s="42">
        <v>10000</v>
      </c>
      <c r="H41">
        <v>8559.07</v>
      </c>
      <c r="N41">
        <f t="shared" si="0"/>
        <v>18559.07</v>
      </c>
      <c r="P41" s="56">
        <v>32972.29</v>
      </c>
      <c r="Q41">
        <v>18559.07</v>
      </c>
    </row>
    <row r="42" spans="2:17" ht="11.25">
      <c r="B42" s="17" t="s">
        <v>64</v>
      </c>
      <c r="C42" s="49" t="s">
        <v>65</v>
      </c>
      <c r="D42" s="50">
        <v>42996.69</v>
      </c>
      <c r="E42" s="42">
        <v>-29408.14</v>
      </c>
      <c r="F42" s="56">
        <v>53418.14</v>
      </c>
      <c r="G42" s="42">
        <v>13988.76</v>
      </c>
      <c r="N42">
        <f t="shared" si="0"/>
        <v>13988.76</v>
      </c>
      <c r="P42" s="56">
        <v>17230.81</v>
      </c>
      <c r="Q42">
        <v>13988.76</v>
      </c>
    </row>
    <row r="43" spans="2:17" ht="11.25">
      <c r="B43" s="17" t="s">
        <v>64</v>
      </c>
      <c r="C43" s="49" t="s">
        <v>66</v>
      </c>
      <c r="D43" s="50">
        <v>28729.97</v>
      </c>
      <c r="E43" s="42">
        <v>-27286.58</v>
      </c>
      <c r="F43" s="57">
        <v>12389</v>
      </c>
      <c r="G43" s="42">
        <v>10000</v>
      </c>
      <c r="N43">
        <f t="shared" si="0"/>
        <v>10000</v>
      </c>
      <c r="P43" s="56">
        <v>53418.14</v>
      </c>
      <c r="Q43">
        <v>10000</v>
      </c>
    </row>
    <row r="44" spans="2:17" ht="11.25">
      <c r="B44" s="17" t="s">
        <v>64</v>
      </c>
      <c r="C44" s="44">
        <v>12</v>
      </c>
      <c r="D44" s="51">
        <v>64675</v>
      </c>
      <c r="E44" s="42">
        <v>-51118.74</v>
      </c>
      <c r="F44" s="56">
        <v>16662.69</v>
      </c>
      <c r="G44" s="42">
        <v>12000</v>
      </c>
      <c r="N44">
        <f t="shared" si="0"/>
        <v>12000</v>
      </c>
      <c r="P44" s="57">
        <v>12389</v>
      </c>
      <c r="Q44">
        <v>12000</v>
      </c>
    </row>
    <row r="45" spans="2:17" ht="11.25">
      <c r="B45" s="17" t="s">
        <v>64</v>
      </c>
      <c r="C45" s="44">
        <v>14</v>
      </c>
      <c r="D45" s="50">
        <v>62134.07</v>
      </c>
      <c r="E45" s="42">
        <v>-47222.15</v>
      </c>
      <c r="F45" s="56">
        <v>25416.88</v>
      </c>
      <c r="G45" s="42">
        <v>10127.08</v>
      </c>
      <c r="H45">
        <v>12000</v>
      </c>
      <c r="N45">
        <f t="shared" si="0"/>
        <v>22127.08</v>
      </c>
      <c r="P45" s="56">
        <v>16662.69</v>
      </c>
      <c r="Q45">
        <v>22127.08</v>
      </c>
    </row>
    <row r="46" spans="2:17" ht="11.25">
      <c r="B46" s="17" t="s">
        <v>64</v>
      </c>
      <c r="C46" s="44">
        <v>17</v>
      </c>
      <c r="D46" s="50">
        <v>46509.97</v>
      </c>
      <c r="E46" s="42">
        <v>-37515.33</v>
      </c>
      <c r="F46" s="56">
        <v>14714.75</v>
      </c>
      <c r="G46" s="42">
        <v>10000</v>
      </c>
      <c r="N46">
        <f t="shared" si="0"/>
        <v>10000</v>
      </c>
      <c r="P46" s="56">
        <v>25416.88</v>
      </c>
      <c r="Q46">
        <v>10000</v>
      </c>
    </row>
    <row r="47" spans="2:17" ht="11.25">
      <c r="B47" s="17" t="s">
        <v>64</v>
      </c>
      <c r="C47" s="49" t="s">
        <v>67</v>
      </c>
      <c r="D47" s="50">
        <v>53344.46</v>
      </c>
      <c r="E47" s="42">
        <v>-36049.01</v>
      </c>
      <c r="F47" s="56">
        <v>25125.11</v>
      </c>
      <c r="G47" s="42"/>
      <c r="N47">
        <f t="shared" si="0"/>
        <v>0</v>
      </c>
      <c r="P47" s="56">
        <v>14714.75</v>
      </c>
      <c r="Q47">
        <v>0</v>
      </c>
    </row>
    <row r="48" spans="2:17" ht="11.25">
      <c r="B48" s="17" t="s">
        <v>64</v>
      </c>
      <c r="C48" s="49" t="s">
        <v>68</v>
      </c>
      <c r="D48" s="50">
        <v>47633.38</v>
      </c>
      <c r="E48" s="42">
        <v>-28592.52</v>
      </c>
      <c r="F48" s="56">
        <v>59067.09</v>
      </c>
      <c r="G48" s="42">
        <v>18684.73</v>
      </c>
      <c r="N48">
        <f t="shared" si="0"/>
        <v>18684.73</v>
      </c>
      <c r="P48" s="56">
        <v>25125.11</v>
      </c>
      <c r="Q48">
        <v>18684.73</v>
      </c>
    </row>
    <row r="49" spans="2:17" ht="11.25">
      <c r="B49" s="17" t="s">
        <v>64</v>
      </c>
      <c r="C49" s="49" t="s">
        <v>69</v>
      </c>
      <c r="D49" s="50">
        <v>57358.83</v>
      </c>
      <c r="E49" s="42">
        <v>-35510.61</v>
      </c>
      <c r="F49" s="56">
        <v>87594.14</v>
      </c>
      <c r="G49" s="59">
        <v>22118.04</v>
      </c>
      <c r="N49">
        <f t="shared" si="0"/>
        <v>22118.04</v>
      </c>
      <c r="P49" s="56">
        <v>59067.09</v>
      </c>
      <c r="Q49">
        <v>22118.04</v>
      </c>
    </row>
    <row r="50" spans="2:17" ht="11.25">
      <c r="B50" s="17" t="s">
        <v>64</v>
      </c>
      <c r="C50" s="49" t="s">
        <v>70</v>
      </c>
      <c r="D50" s="50">
        <v>33677.65</v>
      </c>
      <c r="E50" s="42">
        <v>-31020.09</v>
      </c>
      <c r="F50" s="56">
        <v>19760.62</v>
      </c>
      <c r="G50" s="42">
        <v>15000</v>
      </c>
      <c r="N50">
        <f t="shared" si="0"/>
        <v>15000</v>
      </c>
      <c r="P50" s="56">
        <v>87594.14</v>
      </c>
      <c r="Q50">
        <v>15000</v>
      </c>
    </row>
    <row r="51" spans="2:17" ht="11.25">
      <c r="B51" s="17" t="s">
        <v>64</v>
      </c>
      <c r="C51" s="44">
        <v>22</v>
      </c>
      <c r="D51" s="51">
        <v>51957.3</v>
      </c>
      <c r="E51" s="42">
        <v>-38872.14</v>
      </c>
      <c r="F51" s="56">
        <v>27296.07</v>
      </c>
      <c r="G51" s="42">
        <v>12000</v>
      </c>
      <c r="N51">
        <f t="shared" si="0"/>
        <v>12000</v>
      </c>
      <c r="P51" s="56">
        <v>19760.62</v>
      </c>
      <c r="Q51">
        <v>12000</v>
      </c>
    </row>
    <row r="52" spans="2:17" ht="11.25">
      <c r="B52" s="17" t="s">
        <v>64</v>
      </c>
      <c r="C52" s="44">
        <v>24</v>
      </c>
      <c r="D52" s="50">
        <v>35362.95</v>
      </c>
      <c r="E52" s="42">
        <v>-36337.62</v>
      </c>
      <c r="F52" s="56">
        <v>108569.56</v>
      </c>
      <c r="G52" s="42">
        <v>9026.49</v>
      </c>
      <c r="H52">
        <v>25210.63</v>
      </c>
      <c r="I52">
        <v>12942.4</v>
      </c>
      <c r="N52">
        <f t="shared" si="0"/>
        <v>47179.520000000004</v>
      </c>
      <c r="P52" s="56">
        <v>27296.07</v>
      </c>
      <c r="Q52">
        <v>47179.52</v>
      </c>
    </row>
    <row r="53" spans="2:17" ht="11.25">
      <c r="B53" s="17" t="s">
        <v>64</v>
      </c>
      <c r="C53" s="44">
        <v>28</v>
      </c>
      <c r="D53" s="50">
        <v>44081.55</v>
      </c>
      <c r="E53" s="42">
        <v>-38913.64</v>
      </c>
      <c r="F53" s="56">
        <v>47917.74</v>
      </c>
      <c r="G53" s="42">
        <v>20164.1</v>
      </c>
      <c r="N53">
        <f t="shared" si="0"/>
        <v>20164.1</v>
      </c>
      <c r="P53" s="56">
        <v>108569.56</v>
      </c>
      <c r="Q53">
        <v>20164.1</v>
      </c>
    </row>
    <row r="54" spans="2:17" ht="11.25">
      <c r="B54" s="17" t="s">
        <v>64</v>
      </c>
      <c r="C54" s="44">
        <v>3</v>
      </c>
      <c r="D54" s="50">
        <v>40549.94</v>
      </c>
      <c r="E54" s="42">
        <v>-33518.03</v>
      </c>
      <c r="F54" s="56">
        <v>63374.45</v>
      </c>
      <c r="G54" s="42">
        <v>30816.47</v>
      </c>
      <c r="N54">
        <f t="shared" si="0"/>
        <v>30816.47</v>
      </c>
      <c r="P54" s="56">
        <v>47917.74</v>
      </c>
      <c r="Q54">
        <v>30816.47</v>
      </c>
    </row>
    <row r="55" spans="2:17" ht="11.25">
      <c r="B55" s="17" t="s">
        <v>64</v>
      </c>
      <c r="C55" s="44">
        <v>30</v>
      </c>
      <c r="D55" s="50">
        <v>49385.62</v>
      </c>
      <c r="E55" s="42">
        <v>-33206.99</v>
      </c>
      <c r="F55" s="56">
        <v>25468.85</v>
      </c>
      <c r="G55" s="42"/>
      <c r="N55">
        <f t="shared" si="0"/>
        <v>0</v>
      </c>
      <c r="P55" s="56">
        <v>63374.45</v>
      </c>
      <c r="Q55">
        <v>0</v>
      </c>
    </row>
    <row r="56" spans="2:17" ht="11.25">
      <c r="B56" s="17" t="s">
        <v>64</v>
      </c>
      <c r="C56" s="44">
        <v>32</v>
      </c>
      <c r="D56" s="50">
        <v>57551.39</v>
      </c>
      <c r="E56" s="42">
        <v>-44296.14</v>
      </c>
      <c r="F56" s="56">
        <v>19877.89</v>
      </c>
      <c r="G56" s="42">
        <v>10000</v>
      </c>
      <c r="N56">
        <f t="shared" si="0"/>
        <v>10000</v>
      </c>
      <c r="P56" s="56">
        <v>25468.85</v>
      </c>
      <c r="Q56">
        <v>10000</v>
      </c>
    </row>
    <row r="57" spans="2:17" ht="11.25">
      <c r="B57" s="17" t="s">
        <v>64</v>
      </c>
      <c r="C57" s="44">
        <v>34</v>
      </c>
      <c r="D57" s="51">
        <v>16706.9</v>
      </c>
      <c r="E57" s="42">
        <v>-87706.39</v>
      </c>
      <c r="F57" s="56">
        <v>162835.66</v>
      </c>
      <c r="G57" s="42">
        <v>37956.71</v>
      </c>
      <c r="H57">
        <v>12365.32</v>
      </c>
      <c r="I57">
        <v>29341.34</v>
      </c>
      <c r="N57">
        <f t="shared" si="0"/>
        <v>79663.37</v>
      </c>
      <c r="P57" s="56">
        <v>19877.89</v>
      </c>
      <c r="Q57">
        <v>79663.37</v>
      </c>
    </row>
    <row r="58" spans="2:17" ht="11.25">
      <c r="B58" s="17" t="s">
        <v>64</v>
      </c>
      <c r="C58" s="44">
        <v>36</v>
      </c>
      <c r="D58" s="50">
        <v>35595.07</v>
      </c>
      <c r="E58" s="42">
        <v>-20785.27</v>
      </c>
      <c r="F58" s="56">
        <v>64320.49</v>
      </c>
      <c r="G58" s="42"/>
      <c r="N58">
        <f t="shared" si="0"/>
        <v>0</v>
      </c>
      <c r="P58" s="56">
        <v>162835.66</v>
      </c>
      <c r="Q58">
        <v>0</v>
      </c>
    </row>
    <row r="59" spans="2:17" ht="11.25">
      <c r="B59" s="17" t="s">
        <v>64</v>
      </c>
      <c r="C59" s="49" t="s">
        <v>71</v>
      </c>
      <c r="D59" s="50">
        <v>53726.89</v>
      </c>
      <c r="E59" s="42">
        <v>-46618.59</v>
      </c>
      <c r="F59" s="57">
        <v>16111.8</v>
      </c>
      <c r="G59" s="42">
        <v>10000</v>
      </c>
      <c r="H59">
        <v>10424.77</v>
      </c>
      <c r="N59">
        <f t="shared" si="0"/>
        <v>20424.77</v>
      </c>
      <c r="P59" s="56">
        <v>64320.49</v>
      </c>
      <c r="Q59">
        <v>20424.77</v>
      </c>
    </row>
    <row r="60" spans="2:17" ht="11.25">
      <c r="B60" s="17" t="s">
        <v>64</v>
      </c>
      <c r="C60" s="49" t="s">
        <v>72</v>
      </c>
      <c r="D60" s="50">
        <v>73142.15</v>
      </c>
      <c r="E60" s="42">
        <v>-36954.76</v>
      </c>
      <c r="F60" s="56">
        <v>53751.07</v>
      </c>
      <c r="G60" s="42">
        <v>8679.46</v>
      </c>
      <c r="H60">
        <v>9874.66</v>
      </c>
      <c r="N60">
        <f t="shared" si="0"/>
        <v>18554.12</v>
      </c>
      <c r="P60" s="57">
        <v>16111.8</v>
      </c>
      <c r="Q60">
        <v>18554.12</v>
      </c>
    </row>
    <row r="61" spans="2:17" ht="11.25">
      <c r="B61" s="17" t="s">
        <v>64</v>
      </c>
      <c r="C61" s="49" t="s">
        <v>73</v>
      </c>
      <c r="D61" s="50">
        <v>63209.55</v>
      </c>
      <c r="E61" s="42">
        <v>-47950.36</v>
      </c>
      <c r="F61" s="56">
        <v>10893.13</v>
      </c>
      <c r="G61" s="42">
        <v>10000</v>
      </c>
      <c r="N61">
        <f t="shared" si="0"/>
        <v>10000</v>
      </c>
      <c r="P61" s="56">
        <v>53751.07</v>
      </c>
      <c r="Q61">
        <v>10000</v>
      </c>
    </row>
    <row r="62" spans="2:17" ht="11.25">
      <c r="B62" s="17" t="s">
        <v>64</v>
      </c>
      <c r="C62" s="49" t="s">
        <v>74</v>
      </c>
      <c r="D62" s="50">
        <v>97237.67</v>
      </c>
      <c r="E62" s="42">
        <v>-56975.67</v>
      </c>
      <c r="F62" s="56">
        <v>40686.62</v>
      </c>
      <c r="G62" s="42">
        <v>30686.62</v>
      </c>
      <c r="N62">
        <f t="shared" si="0"/>
        <v>30686.62</v>
      </c>
      <c r="P62" s="56">
        <v>10893.13</v>
      </c>
      <c r="Q62">
        <v>30686.62</v>
      </c>
    </row>
    <row r="63" spans="2:17" ht="11.25">
      <c r="B63" s="17" t="s">
        <v>64</v>
      </c>
      <c r="C63" s="49" t="s">
        <v>75</v>
      </c>
      <c r="D63" s="50">
        <v>92111.12</v>
      </c>
      <c r="E63" s="42">
        <v>-64943.4</v>
      </c>
      <c r="F63" s="56">
        <v>55590.82</v>
      </c>
      <c r="G63" s="42"/>
      <c r="H63">
        <v>18654</v>
      </c>
      <c r="N63">
        <f t="shared" si="0"/>
        <v>18654</v>
      </c>
      <c r="P63" s="56">
        <v>40686.62</v>
      </c>
      <c r="Q63">
        <v>18654</v>
      </c>
    </row>
    <row r="64" spans="2:17" ht="11.25">
      <c r="B64" s="17" t="s">
        <v>64</v>
      </c>
      <c r="C64" s="49" t="s">
        <v>76</v>
      </c>
      <c r="D64" s="50">
        <v>53234.74</v>
      </c>
      <c r="E64" s="42">
        <v>-36774.28</v>
      </c>
      <c r="F64" s="56">
        <v>17769.03</v>
      </c>
      <c r="G64" s="42">
        <v>15000</v>
      </c>
      <c r="N64">
        <f t="shared" si="0"/>
        <v>15000</v>
      </c>
      <c r="P64" s="56">
        <v>55590.82</v>
      </c>
      <c r="Q64">
        <v>15000</v>
      </c>
    </row>
    <row r="65" spans="2:17" ht="11.25">
      <c r="B65" s="17" t="s">
        <v>64</v>
      </c>
      <c r="C65" s="44">
        <v>4</v>
      </c>
      <c r="D65" s="50">
        <v>20934.96</v>
      </c>
      <c r="E65" s="42">
        <v>0</v>
      </c>
      <c r="F65" s="56">
        <v>95857.24</v>
      </c>
      <c r="G65" s="42"/>
      <c r="N65">
        <f t="shared" si="0"/>
        <v>0</v>
      </c>
      <c r="P65" s="56">
        <v>17769.03</v>
      </c>
      <c r="Q65">
        <v>0</v>
      </c>
    </row>
    <row r="66" spans="2:17" ht="11.25">
      <c r="B66" s="17" t="s">
        <v>64</v>
      </c>
      <c r="C66" s="49" t="s">
        <v>77</v>
      </c>
      <c r="D66" s="50">
        <v>51675.46</v>
      </c>
      <c r="E66" s="42">
        <v>-24862.83</v>
      </c>
      <c r="F66" s="56">
        <v>20377.96</v>
      </c>
      <c r="G66" s="42">
        <v>13000</v>
      </c>
      <c r="N66">
        <f t="shared" si="0"/>
        <v>13000</v>
      </c>
      <c r="P66" s="56">
        <v>95857.24</v>
      </c>
      <c r="Q66">
        <v>13000</v>
      </c>
    </row>
    <row r="67" spans="2:17" ht="11.25">
      <c r="B67" s="17" t="s">
        <v>64</v>
      </c>
      <c r="C67" s="49" t="s">
        <v>78</v>
      </c>
      <c r="D67" s="50">
        <v>56961.18</v>
      </c>
      <c r="E67" s="42">
        <v>-34748.16</v>
      </c>
      <c r="F67" s="56">
        <v>28354.33</v>
      </c>
      <c r="G67" s="42">
        <v>6685.15</v>
      </c>
      <c r="N67">
        <f t="shared" si="0"/>
        <v>6685.15</v>
      </c>
      <c r="P67" s="56">
        <v>20377.96</v>
      </c>
      <c r="Q67">
        <v>6685.15</v>
      </c>
    </row>
    <row r="68" spans="2:17" ht="11.25">
      <c r="B68" s="17" t="s">
        <v>64</v>
      </c>
      <c r="C68" s="49" t="s">
        <v>79</v>
      </c>
      <c r="D68" s="50">
        <v>34637.76</v>
      </c>
      <c r="E68" s="42">
        <v>-6058.07</v>
      </c>
      <c r="F68" s="56">
        <v>60664.05</v>
      </c>
      <c r="G68" s="42"/>
      <c r="H68">
        <v>15898</v>
      </c>
      <c r="N68">
        <f t="shared" si="0"/>
        <v>15898</v>
      </c>
      <c r="P68" s="56">
        <v>28354.33</v>
      </c>
      <c r="Q68">
        <v>15898</v>
      </c>
    </row>
    <row r="69" spans="2:17" ht="11.25">
      <c r="B69" s="17" t="s">
        <v>64</v>
      </c>
      <c r="C69" s="49" t="s">
        <v>80</v>
      </c>
      <c r="D69" s="50">
        <v>16629.23</v>
      </c>
      <c r="E69" s="42">
        <v>-852.1199999999953</v>
      </c>
      <c r="F69" s="56">
        <v>143529.55</v>
      </c>
      <c r="G69" s="42">
        <v>6773.73</v>
      </c>
      <c r="N69">
        <f t="shared" si="0"/>
        <v>6773.73</v>
      </c>
      <c r="P69" s="56">
        <v>60664.05</v>
      </c>
      <c r="Q69">
        <v>6773.73</v>
      </c>
    </row>
    <row r="70" spans="2:17" ht="11.25">
      <c r="B70" s="17" t="s">
        <v>64</v>
      </c>
      <c r="C70" s="49" t="s">
        <v>81</v>
      </c>
      <c r="D70" s="50">
        <v>31974.73</v>
      </c>
      <c r="E70" s="42">
        <v>-6422.14</v>
      </c>
      <c r="F70" s="56">
        <v>22835.52</v>
      </c>
      <c r="G70" s="42"/>
      <c r="H70">
        <v>12655.86</v>
      </c>
      <c r="N70">
        <f t="shared" si="0"/>
        <v>12655.86</v>
      </c>
      <c r="P70" s="56">
        <v>143529.55</v>
      </c>
      <c r="Q70">
        <v>12655.86</v>
      </c>
    </row>
    <row r="71" spans="2:17" ht="11.25">
      <c r="B71" s="17" t="s">
        <v>64</v>
      </c>
      <c r="C71" s="49" t="s">
        <v>82</v>
      </c>
      <c r="D71" s="50">
        <v>53608.74</v>
      </c>
      <c r="E71" s="42">
        <v>-42241.4</v>
      </c>
      <c r="F71" s="56">
        <v>28015.28</v>
      </c>
      <c r="G71" s="42">
        <v>15000</v>
      </c>
      <c r="N71">
        <f t="shared" si="0"/>
        <v>15000</v>
      </c>
      <c r="P71" s="56">
        <v>22835.52</v>
      </c>
      <c r="Q71">
        <v>15000</v>
      </c>
    </row>
    <row r="72" spans="2:17" ht="11.25">
      <c r="B72" s="17" t="s">
        <v>64</v>
      </c>
      <c r="C72" s="44">
        <v>6</v>
      </c>
      <c r="D72" s="50">
        <v>56344.09</v>
      </c>
      <c r="E72" s="42">
        <v>-35770.69</v>
      </c>
      <c r="F72" s="56">
        <v>24873.92</v>
      </c>
      <c r="G72" s="42"/>
      <c r="H72">
        <v>10000</v>
      </c>
      <c r="N72">
        <f t="shared" si="0"/>
        <v>10000</v>
      </c>
      <c r="P72" s="56">
        <v>28015.28</v>
      </c>
      <c r="Q72">
        <v>10000</v>
      </c>
    </row>
    <row r="73" spans="2:17" ht="11.25">
      <c r="B73" s="17" t="s">
        <v>64</v>
      </c>
      <c r="C73" s="44">
        <v>7</v>
      </c>
      <c r="D73" s="50">
        <v>43662.27</v>
      </c>
      <c r="E73" s="42">
        <v>-34065.54</v>
      </c>
      <c r="F73" s="57">
        <v>56921.8</v>
      </c>
      <c r="G73" s="42">
        <v>28630.41</v>
      </c>
      <c r="N73">
        <f t="shared" si="0"/>
        <v>28630.41</v>
      </c>
      <c r="P73" s="56">
        <v>24873.92</v>
      </c>
      <c r="Q73">
        <v>28630.41</v>
      </c>
    </row>
    <row r="74" spans="2:17" ht="11.25">
      <c r="B74" s="17" t="s">
        <v>64</v>
      </c>
      <c r="C74" s="49" t="s">
        <v>83</v>
      </c>
      <c r="D74" s="50">
        <v>51543.08</v>
      </c>
      <c r="E74" s="42">
        <v>-25092.4</v>
      </c>
      <c r="F74" s="56">
        <v>28822.01</v>
      </c>
      <c r="G74" s="42">
        <v>10640.91</v>
      </c>
      <c r="N74">
        <f t="shared" si="0"/>
        <v>10640.91</v>
      </c>
      <c r="P74" s="57">
        <v>56921.8</v>
      </c>
      <c r="Q74">
        <v>10640.91</v>
      </c>
    </row>
    <row r="75" spans="2:17" ht="11.25">
      <c r="B75" s="17" t="s">
        <v>64</v>
      </c>
      <c r="C75" s="49" t="s">
        <v>84</v>
      </c>
      <c r="D75" s="50">
        <v>71686.51</v>
      </c>
      <c r="E75" s="42">
        <v>-44797.4</v>
      </c>
      <c r="F75" s="56">
        <v>16135.61</v>
      </c>
      <c r="G75" s="42">
        <v>10000</v>
      </c>
      <c r="N75">
        <f t="shared" si="0"/>
        <v>10000</v>
      </c>
      <c r="P75" s="56">
        <v>28822.01</v>
      </c>
      <c r="Q75">
        <v>10000</v>
      </c>
    </row>
    <row r="76" spans="2:17" ht="11.25">
      <c r="B76" s="17" t="s">
        <v>64</v>
      </c>
      <c r="C76" s="49" t="s">
        <v>85</v>
      </c>
      <c r="D76" s="51">
        <v>68743.9</v>
      </c>
      <c r="E76" s="42">
        <v>-54897.55</v>
      </c>
      <c r="F76" s="56">
        <v>18448.97</v>
      </c>
      <c r="G76" s="42">
        <v>15000</v>
      </c>
      <c r="N76">
        <f t="shared" si="0"/>
        <v>15000</v>
      </c>
      <c r="P76" s="56">
        <v>16135.61</v>
      </c>
      <c r="Q76">
        <v>15000</v>
      </c>
    </row>
    <row r="77" spans="2:17" ht="11.25">
      <c r="B77" s="17" t="s">
        <v>64</v>
      </c>
      <c r="C77" s="49" t="s">
        <v>86</v>
      </c>
      <c r="D77" s="50">
        <v>79010.56</v>
      </c>
      <c r="E77" s="42">
        <v>-48478.11</v>
      </c>
      <c r="F77" s="56">
        <v>16495.29</v>
      </c>
      <c r="G77" s="42">
        <v>12000</v>
      </c>
      <c r="N77">
        <f t="shared" si="0"/>
        <v>12000</v>
      </c>
      <c r="P77" s="56">
        <v>18448.97</v>
      </c>
      <c r="Q77">
        <v>12000</v>
      </c>
    </row>
    <row r="78" spans="2:17" ht="11.25">
      <c r="B78" s="17" t="s">
        <v>64</v>
      </c>
      <c r="C78" s="44">
        <v>9</v>
      </c>
      <c r="D78" s="50">
        <v>37655.82</v>
      </c>
      <c r="E78" s="42">
        <v>-22397.51</v>
      </c>
      <c r="F78" s="57">
        <v>23320</v>
      </c>
      <c r="G78" s="42">
        <v>15278.36</v>
      </c>
      <c r="N78">
        <f t="shared" si="0"/>
        <v>15278.36</v>
      </c>
      <c r="P78" s="56">
        <v>16495.29</v>
      </c>
      <c r="Q78">
        <v>15278.36</v>
      </c>
    </row>
    <row r="79" spans="2:17" ht="11.25">
      <c r="B79" s="17" t="s">
        <v>87</v>
      </c>
      <c r="C79" s="49" t="s">
        <v>88</v>
      </c>
      <c r="D79" s="51">
        <v>20695.4</v>
      </c>
      <c r="E79" s="42">
        <v>-11571.53</v>
      </c>
      <c r="F79" s="56">
        <v>146546.91</v>
      </c>
      <c r="G79" s="42">
        <v>17187.95</v>
      </c>
      <c r="N79">
        <f aca="true" t="shared" si="1" ref="N79:N94">G79+H79+I79+J79+K79+L79+M79</f>
        <v>17187.95</v>
      </c>
      <c r="P79" s="57">
        <v>23320</v>
      </c>
      <c r="Q79">
        <v>17187.95</v>
      </c>
    </row>
    <row r="80" spans="2:17" ht="11.25">
      <c r="B80" s="17" t="s">
        <v>87</v>
      </c>
      <c r="C80" s="44">
        <v>34</v>
      </c>
      <c r="D80" s="50">
        <v>30087.03</v>
      </c>
      <c r="E80" s="42">
        <v>-15820.02</v>
      </c>
      <c r="F80" s="56">
        <v>30274.01</v>
      </c>
      <c r="G80" s="42">
        <v>10000</v>
      </c>
      <c r="H80">
        <v>14240.41</v>
      </c>
      <c r="N80">
        <f t="shared" si="1"/>
        <v>24240.41</v>
      </c>
      <c r="P80" s="56">
        <v>146546.91</v>
      </c>
      <c r="Q80">
        <v>24240.41</v>
      </c>
    </row>
    <row r="81" spans="2:17" ht="11.25">
      <c r="B81" s="17" t="s">
        <v>89</v>
      </c>
      <c r="C81" s="44">
        <v>10</v>
      </c>
      <c r="D81" s="50">
        <v>18154.88</v>
      </c>
      <c r="E81" s="42">
        <v>-9218.34</v>
      </c>
      <c r="F81" s="56">
        <v>23363.91</v>
      </c>
      <c r="G81" s="42">
        <v>10881.29</v>
      </c>
      <c r="N81">
        <f t="shared" si="1"/>
        <v>10881.29</v>
      </c>
      <c r="P81" s="56">
        <v>30274.01</v>
      </c>
      <c r="Q81">
        <v>10881.29</v>
      </c>
    </row>
    <row r="82" spans="2:17" ht="11.25">
      <c r="B82" s="17" t="s">
        <v>89</v>
      </c>
      <c r="C82" s="44">
        <v>11</v>
      </c>
      <c r="D82" s="50">
        <v>35644.97</v>
      </c>
      <c r="E82" s="42">
        <v>-19329.27</v>
      </c>
      <c r="F82" s="56">
        <v>102898.71</v>
      </c>
      <c r="G82" s="42">
        <v>64181.89</v>
      </c>
      <c r="N82">
        <f t="shared" si="1"/>
        <v>64181.89</v>
      </c>
      <c r="P82" s="56">
        <v>23363.91</v>
      </c>
      <c r="Q82">
        <v>64181.89</v>
      </c>
    </row>
    <row r="83" spans="2:17" ht="11.25">
      <c r="B83" s="17" t="s">
        <v>89</v>
      </c>
      <c r="C83" s="44">
        <v>12</v>
      </c>
      <c r="D83" s="51">
        <v>18221.9</v>
      </c>
      <c r="E83" s="42">
        <v>-10515.56</v>
      </c>
      <c r="F83" s="56">
        <v>12215.65</v>
      </c>
      <c r="G83" s="42"/>
      <c r="H83">
        <v>5813.32</v>
      </c>
      <c r="N83">
        <f t="shared" si="1"/>
        <v>5813.32</v>
      </c>
      <c r="P83" s="56">
        <v>102898.71</v>
      </c>
      <c r="Q83">
        <v>5813.32</v>
      </c>
    </row>
    <row r="84" spans="2:17" ht="11.25">
      <c r="B84" s="17" t="s">
        <v>89</v>
      </c>
      <c r="C84" s="44">
        <v>13</v>
      </c>
      <c r="D84" s="50">
        <v>7734.25</v>
      </c>
      <c r="E84" s="42">
        <v>-6794.59</v>
      </c>
      <c r="F84" s="56">
        <v>60536.09</v>
      </c>
      <c r="G84" s="42"/>
      <c r="N84">
        <f t="shared" si="1"/>
        <v>0</v>
      </c>
      <c r="P84" s="56">
        <v>12215.65</v>
      </c>
      <c r="Q84">
        <v>0</v>
      </c>
    </row>
    <row r="85" spans="2:17" ht="11.25">
      <c r="B85" s="17" t="s">
        <v>89</v>
      </c>
      <c r="C85" s="44">
        <v>7</v>
      </c>
      <c r="D85" s="50">
        <v>29266.04</v>
      </c>
      <c r="E85" s="42">
        <v>-12725.34</v>
      </c>
      <c r="F85" s="56">
        <v>61979.14</v>
      </c>
      <c r="G85" s="42">
        <v>33757.65</v>
      </c>
      <c r="N85">
        <f t="shared" si="1"/>
        <v>33757.65</v>
      </c>
      <c r="P85" s="56">
        <v>60536.09</v>
      </c>
      <c r="Q85">
        <v>33757.65</v>
      </c>
    </row>
    <row r="86" spans="2:17" ht="11.25">
      <c r="B86" s="17" t="s">
        <v>89</v>
      </c>
      <c r="C86" s="44">
        <v>8</v>
      </c>
      <c r="D86" s="50">
        <v>18356.82</v>
      </c>
      <c r="E86" s="42">
        <v>-6734.49</v>
      </c>
      <c r="F86" s="56">
        <v>14115.46</v>
      </c>
      <c r="G86" s="42">
        <v>8000</v>
      </c>
      <c r="H86">
        <v>6000</v>
      </c>
      <c r="N86">
        <f t="shared" si="1"/>
        <v>14000</v>
      </c>
      <c r="P86" s="56">
        <v>61979.14</v>
      </c>
      <c r="Q86">
        <v>14000</v>
      </c>
    </row>
    <row r="87" spans="2:17" ht="11.25">
      <c r="B87" s="17" t="s">
        <v>89</v>
      </c>
      <c r="C87" s="44">
        <v>9</v>
      </c>
      <c r="D87" s="50">
        <v>13911.24</v>
      </c>
      <c r="E87" s="42">
        <v>-7755.83</v>
      </c>
      <c r="F87" s="57">
        <v>13090.4</v>
      </c>
      <c r="G87" s="42">
        <v>6000</v>
      </c>
      <c r="H87">
        <v>6000</v>
      </c>
      <c r="N87">
        <f t="shared" si="1"/>
        <v>12000</v>
      </c>
      <c r="P87" s="56">
        <v>14115.46</v>
      </c>
      <c r="Q87">
        <v>12000</v>
      </c>
    </row>
    <row r="88" spans="2:17" ht="11.25">
      <c r="B88" s="17" t="s">
        <v>63</v>
      </c>
      <c r="C88" s="44">
        <v>15</v>
      </c>
      <c r="D88" s="45" t="s">
        <v>54</v>
      </c>
      <c r="E88" s="42"/>
      <c r="F88" s="57">
        <v>1852.4</v>
      </c>
      <c r="G88" s="42"/>
      <c r="N88">
        <f t="shared" si="1"/>
        <v>0</v>
      </c>
      <c r="P88" s="57">
        <v>13090.4</v>
      </c>
      <c r="Q88">
        <v>0</v>
      </c>
    </row>
    <row r="89" spans="2:17" ht="11.25">
      <c r="B89" s="17" t="s">
        <v>55</v>
      </c>
      <c r="C89" s="44">
        <v>14</v>
      </c>
      <c r="D89" s="45" t="s">
        <v>54</v>
      </c>
      <c r="E89" s="42"/>
      <c r="F89" s="55" t="s">
        <v>54</v>
      </c>
      <c r="G89" s="42"/>
      <c r="N89">
        <f t="shared" si="1"/>
        <v>0</v>
      </c>
      <c r="P89" s="57">
        <v>1852.4</v>
      </c>
      <c r="Q89">
        <v>0</v>
      </c>
    </row>
    <row r="90" spans="2:17" ht="11.25">
      <c r="B90" s="17" t="s">
        <v>63</v>
      </c>
      <c r="C90" s="44">
        <v>11</v>
      </c>
      <c r="D90" s="45" t="s">
        <v>54</v>
      </c>
      <c r="E90" s="42"/>
      <c r="F90" s="56">
        <v>1538.56</v>
      </c>
      <c r="G90" s="42"/>
      <c r="N90">
        <f t="shared" si="1"/>
        <v>0</v>
      </c>
      <c r="P90" s="55" t="s">
        <v>54</v>
      </c>
      <c r="Q90">
        <v>0</v>
      </c>
    </row>
    <row r="91" spans="2:17" ht="11.25">
      <c r="B91" s="17" t="s">
        <v>63</v>
      </c>
      <c r="C91" s="49" t="s">
        <v>65</v>
      </c>
      <c r="D91" s="45" t="s">
        <v>54</v>
      </c>
      <c r="E91" s="42"/>
      <c r="F91" s="56">
        <v>1570.79</v>
      </c>
      <c r="G91" s="42"/>
      <c r="N91">
        <f t="shared" si="1"/>
        <v>0</v>
      </c>
      <c r="P91" s="56">
        <v>1538.56</v>
      </c>
      <c r="Q91">
        <v>0</v>
      </c>
    </row>
    <row r="92" spans="2:17" ht="11.25">
      <c r="B92" s="17" t="s">
        <v>63</v>
      </c>
      <c r="C92" s="44">
        <v>17</v>
      </c>
      <c r="D92" s="45" t="s">
        <v>54</v>
      </c>
      <c r="E92" s="42"/>
      <c r="F92" s="56">
        <v>503.88</v>
      </c>
      <c r="G92" s="42"/>
      <c r="N92">
        <f t="shared" si="1"/>
        <v>0</v>
      </c>
      <c r="P92" s="56">
        <v>1570.79</v>
      </c>
      <c r="Q92">
        <v>0</v>
      </c>
    </row>
    <row r="93" spans="2:17" ht="11.25">
      <c r="B93" s="17" t="s">
        <v>63</v>
      </c>
      <c r="C93" s="44">
        <v>8</v>
      </c>
      <c r="D93" s="45" t="s">
        <v>54</v>
      </c>
      <c r="E93" s="42"/>
      <c r="F93" s="56">
        <v>1142.24</v>
      </c>
      <c r="G93" s="42"/>
      <c r="N93">
        <f t="shared" si="1"/>
        <v>0</v>
      </c>
      <c r="P93" s="56">
        <v>503.88</v>
      </c>
      <c r="Q93">
        <v>0</v>
      </c>
    </row>
    <row r="94" spans="2:17" ht="11.25">
      <c r="B94" s="17" t="s">
        <v>63</v>
      </c>
      <c r="C94" s="44">
        <v>9</v>
      </c>
      <c r="D94" s="45" t="s">
        <v>54</v>
      </c>
      <c r="E94" s="42"/>
      <c r="F94" s="56">
        <v>3144.75</v>
      </c>
      <c r="G94" s="42"/>
      <c r="N94">
        <f t="shared" si="1"/>
        <v>0</v>
      </c>
      <c r="P94" s="56">
        <v>1142.24</v>
      </c>
      <c r="Q94">
        <v>0</v>
      </c>
    </row>
    <row r="95" spans="4:16" ht="11.25">
      <c r="D95" s="52">
        <v>3206185.5</v>
      </c>
      <c r="E95" s="47">
        <v>-2199793.03</v>
      </c>
      <c r="F95" s="58">
        <v>3803770.57</v>
      </c>
      <c r="G95" s="42"/>
      <c r="P95" s="56">
        <v>3144.75</v>
      </c>
    </row>
    <row r="96" spans="6:16" ht="11.25">
      <c r="F96" s="48"/>
      <c r="P96" s="58">
        <v>3803770.57</v>
      </c>
    </row>
    <row r="97" spans="5:6" ht="11.25">
      <c r="E97" s="46"/>
      <c r="F97" s="48"/>
    </row>
    <row r="98" ht="11.25">
      <c r="F98" s="48"/>
    </row>
    <row r="99" spans="5:6" ht="11.25">
      <c r="E99" s="46"/>
      <c r="F99" s="48"/>
    </row>
    <row r="100" ht="11.25">
      <c r="F100" s="48"/>
    </row>
    <row r="101" ht="11.25">
      <c r="F101" s="48"/>
    </row>
    <row r="102" ht="11.25">
      <c r="F102" s="48"/>
    </row>
    <row r="103" ht="11.25">
      <c r="F103" s="48"/>
    </row>
    <row r="104" ht="11.25">
      <c r="F104" s="48"/>
    </row>
    <row r="105" ht="11.25">
      <c r="F105" s="48"/>
    </row>
    <row r="106" ht="11.25">
      <c r="F106" s="48"/>
    </row>
    <row r="107" ht="11.25">
      <c r="F107" s="48"/>
    </row>
    <row r="108" ht="11.25">
      <c r="F108" s="48"/>
    </row>
    <row r="109" ht="11.25">
      <c r="F109" s="48"/>
    </row>
    <row r="110" ht="11.25">
      <c r="F110" s="48"/>
    </row>
    <row r="111" ht="11.25">
      <c r="F111" s="48"/>
    </row>
    <row r="112" ht="11.25">
      <c r="F112" s="48"/>
    </row>
    <row r="113" ht="11.25">
      <c r="F113" s="48"/>
    </row>
    <row r="114" ht="11.25">
      <c r="F114" s="48"/>
    </row>
    <row r="115" ht="11.25">
      <c r="F115" s="48"/>
    </row>
    <row r="116" ht="11.25">
      <c r="F116" s="48"/>
    </row>
    <row r="117" ht="11.25">
      <c r="F117" s="48"/>
    </row>
    <row r="118" ht="11.25">
      <c r="F118" s="48"/>
    </row>
    <row r="119" ht="11.25">
      <c r="F119" s="48"/>
    </row>
    <row r="120" ht="11.25">
      <c r="F120" s="48"/>
    </row>
    <row r="121" ht="11.25">
      <c r="F121" s="48"/>
    </row>
    <row r="122" ht="11.25">
      <c r="F122" s="48"/>
    </row>
    <row r="123" ht="11.25">
      <c r="F123" s="48"/>
    </row>
    <row r="124" ht="11.25">
      <c r="F124" s="48"/>
    </row>
    <row r="125" ht="11.25">
      <c r="F125" s="48"/>
    </row>
    <row r="126" ht="11.25">
      <c r="F126" s="48"/>
    </row>
    <row r="127" ht="11.25">
      <c r="F127" s="48"/>
    </row>
    <row r="128" ht="11.25">
      <c r="F128" s="48"/>
    </row>
    <row r="129" ht="11.25">
      <c r="F129" s="48"/>
    </row>
    <row r="130" ht="11.25">
      <c r="F130" s="48"/>
    </row>
  </sheetData>
  <mergeCells count="10">
    <mergeCell ref="D6:E6"/>
    <mergeCell ref="F7:F11"/>
    <mergeCell ref="D12:E12"/>
    <mergeCell ref="F6:G6"/>
    <mergeCell ref="G7:G11"/>
    <mergeCell ref="F12:G12"/>
    <mergeCell ref="B7:B11"/>
    <mergeCell ref="C7:C11"/>
    <mergeCell ref="D7:D11"/>
    <mergeCell ref="E7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Y94"/>
  <sheetViews>
    <sheetView showZeros="0" showOutlineSymbols="0" workbookViewId="0" topLeftCell="BM4">
      <selection activeCell="BX12" sqref="BX12:BX84"/>
    </sheetView>
  </sheetViews>
  <sheetFormatPr defaultColWidth="9.33203125" defaultRowHeight="11.25"/>
  <cols>
    <col min="1" max="1" width="7" style="0" customWidth="1"/>
    <col min="2" max="2" width="28" style="0" customWidth="1"/>
    <col min="3" max="3" width="7" style="0" customWidth="1"/>
    <col min="4" max="4" width="40.16015625" style="0" customWidth="1"/>
    <col min="5" max="20" width="12.83203125" style="0" customWidth="1"/>
    <col min="21" max="23" width="11.66015625" style="0" customWidth="1"/>
    <col min="24" max="24" width="15" style="0" customWidth="1"/>
    <col min="25" max="25" width="16" style="0" customWidth="1"/>
    <col min="26" max="26" width="13.66015625" style="0" customWidth="1"/>
    <col min="27" max="29" width="11.66015625" style="0" customWidth="1"/>
    <col min="30" max="30" width="13.16015625" style="0" customWidth="1"/>
    <col min="31" max="33" width="10.5" style="0" customWidth="1"/>
    <col min="34" max="34" width="10.66015625" style="0" customWidth="1"/>
    <col min="35" max="36" width="11.66015625" style="0" customWidth="1"/>
    <col min="37" max="37" width="10.66015625" style="0" customWidth="1"/>
    <col min="38" max="38" width="11.66015625" style="0" customWidth="1"/>
    <col min="39" max="39" width="7" style="0" customWidth="1"/>
    <col min="40" max="43" width="11.66015625" style="0" customWidth="1"/>
    <col min="44" max="45" width="10.66015625" style="0" customWidth="1"/>
    <col min="46" max="46" width="11.16015625" style="0" customWidth="1"/>
    <col min="47" max="53" width="10.66015625" style="0" customWidth="1"/>
    <col min="54" max="63" width="11.66015625" style="0" customWidth="1"/>
    <col min="64" max="64" width="14.16015625" style="0" customWidth="1"/>
    <col min="65" max="65" width="14.33203125" style="0" customWidth="1"/>
    <col min="66" max="77" width="11.66015625" style="0" customWidth="1"/>
    <col min="78" max="16384" width="10.66015625" style="0" customWidth="1"/>
  </cols>
  <sheetData>
    <row r="1" spans="1:77" ht="1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1"/>
      <c r="U1" s="1"/>
      <c r="V1" s="1"/>
      <c r="W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BB1" s="1"/>
      <c r="BC1" s="1"/>
      <c r="BD1" s="1"/>
      <c r="BE1" s="1"/>
      <c r="BF1" s="1"/>
      <c r="BG1" s="1"/>
      <c r="BH1" s="1"/>
      <c r="BI1" s="1"/>
      <c r="BJ1" s="1"/>
      <c r="BK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</row>
    <row r="2" spans="1:77" ht="14.25" customHeight="1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1"/>
      <c r="Q2" s="1"/>
      <c r="R2" s="1"/>
      <c r="S2" s="1"/>
      <c r="T2" s="1"/>
      <c r="U2" s="1"/>
      <c r="V2" s="1"/>
      <c r="W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BB2" s="1"/>
      <c r="BC2" s="1"/>
      <c r="BD2" s="1"/>
      <c r="BE2" s="1"/>
      <c r="BF2" s="1"/>
      <c r="BG2" s="1"/>
      <c r="BH2" s="1"/>
      <c r="BI2" s="1"/>
      <c r="BJ2" s="1"/>
      <c r="BK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</row>
    <row r="4" spans="1:77" ht="24" customHeight="1">
      <c r="A4" s="82" t="s">
        <v>2</v>
      </c>
      <c r="B4" s="77" t="s">
        <v>3</v>
      </c>
      <c r="C4" s="77" t="s">
        <v>4</v>
      </c>
      <c r="D4" s="82" t="s">
        <v>5</v>
      </c>
      <c r="E4" s="77" t="s">
        <v>6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94" t="s">
        <v>7</v>
      </c>
      <c r="V4" s="94"/>
      <c r="W4" s="94"/>
      <c r="X4" s="94"/>
      <c r="Y4" s="94"/>
      <c r="Z4" s="72" t="s">
        <v>8</v>
      </c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93" t="s">
        <v>9</v>
      </c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3"/>
      <c r="BD4" s="3"/>
      <c r="BE4" s="3"/>
      <c r="BF4" s="3"/>
      <c r="BG4" s="3"/>
      <c r="BH4" s="3"/>
      <c r="BI4" s="95" t="s">
        <v>10</v>
      </c>
      <c r="BJ4" s="95"/>
      <c r="BK4" s="95"/>
      <c r="BL4" s="95"/>
      <c r="BM4" s="95"/>
      <c r="BN4" s="77" t="s">
        <v>11</v>
      </c>
      <c r="BO4" s="77"/>
      <c r="BP4" s="77"/>
      <c r="BQ4" s="77"/>
      <c r="BR4" s="77" t="s">
        <v>12</v>
      </c>
      <c r="BS4" s="77"/>
      <c r="BT4" s="77"/>
      <c r="BU4" s="77"/>
      <c r="BV4" s="77" t="s">
        <v>13</v>
      </c>
      <c r="BW4" s="77"/>
      <c r="BX4" s="77"/>
      <c r="BY4" s="77"/>
    </row>
    <row r="5" spans="1:77" ht="12" customHeight="1">
      <c r="A5" s="82"/>
      <c r="B5" s="77"/>
      <c r="C5" s="77"/>
      <c r="D5" s="82"/>
      <c r="E5" s="90" t="s">
        <v>14</v>
      </c>
      <c r="F5" s="90"/>
      <c r="G5" s="90"/>
      <c r="H5" s="90"/>
      <c r="I5" s="88" t="s">
        <v>15</v>
      </c>
      <c r="J5" s="88"/>
      <c r="K5" s="88"/>
      <c r="L5" s="88"/>
      <c r="M5" s="88" t="s">
        <v>16</v>
      </c>
      <c r="N5" s="88"/>
      <c r="O5" s="88"/>
      <c r="P5" s="88"/>
      <c r="Q5" s="77" t="s">
        <v>17</v>
      </c>
      <c r="R5" s="77"/>
      <c r="S5" s="77"/>
      <c r="T5" s="77"/>
      <c r="U5" s="85" t="s">
        <v>18</v>
      </c>
      <c r="V5" s="96" t="s">
        <v>19</v>
      </c>
      <c r="W5" s="96"/>
      <c r="X5" s="96"/>
      <c r="Y5" s="96"/>
      <c r="Z5" s="82" t="s">
        <v>20</v>
      </c>
      <c r="AA5" s="91" t="s">
        <v>19</v>
      </c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82" t="s">
        <v>21</v>
      </c>
      <c r="AO5" s="88" t="s">
        <v>19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3"/>
      <c r="BC5" s="3"/>
      <c r="BD5" s="3"/>
      <c r="BE5" s="3"/>
      <c r="BF5" s="3"/>
      <c r="BG5" s="3"/>
      <c r="BH5" s="3"/>
      <c r="BI5" s="85" t="s">
        <v>22</v>
      </c>
      <c r="BJ5" s="91" t="s">
        <v>19</v>
      </c>
      <c r="BK5" s="91"/>
      <c r="BL5" s="91"/>
      <c r="BM5" s="91"/>
      <c r="BN5" s="92" t="s">
        <v>18</v>
      </c>
      <c r="BO5" s="77" t="s">
        <v>19</v>
      </c>
      <c r="BP5" s="77"/>
      <c r="BQ5" s="77"/>
      <c r="BR5" s="92" t="s">
        <v>23</v>
      </c>
      <c r="BS5" s="77" t="s">
        <v>19</v>
      </c>
      <c r="BT5" s="77"/>
      <c r="BU5" s="77"/>
      <c r="BV5" s="92" t="s">
        <v>22</v>
      </c>
      <c r="BW5" s="77" t="s">
        <v>19</v>
      </c>
      <c r="BX5" s="77"/>
      <c r="BY5" s="77"/>
    </row>
    <row r="6" spans="1:77" ht="12" customHeight="1">
      <c r="A6" s="82"/>
      <c r="B6" s="77"/>
      <c r="C6" s="77"/>
      <c r="D6" s="82"/>
      <c r="E6" s="84" t="s">
        <v>24</v>
      </c>
      <c r="F6" s="77" t="s">
        <v>19</v>
      </c>
      <c r="G6" s="77"/>
      <c r="H6" s="77"/>
      <c r="I6" s="84" t="s">
        <v>24</v>
      </c>
      <c r="J6" s="88" t="s">
        <v>19</v>
      </c>
      <c r="K6" s="88"/>
      <c r="L6" s="88"/>
      <c r="M6" s="84" t="s">
        <v>24</v>
      </c>
      <c r="N6" s="88" t="s">
        <v>19</v>
      </c>
      <c r="O6" s="88"/>
      <c r="P6" s="88"/>
      <c r="Q6" s="84" t="s">
        <v>24</v>
      </c>
      <c r="R6" s="77" t="s">
        <v>19</v>
      </c>
      <c r="S6" s="77"/>
      <c r="T6" s="77"/>
      <c r="U6" s="85"/>
      <c r="V6" s="83" t="s">
        <v>25</v>
      </c>
      <c r="W6" s="83" t="s">
        <v>26</v>
      </c>
      <c r="X6" s="83" t="s">
        <v>27</v>
      </c>
      <c r="Y6" s="87" t="s">
        <v>28</v>
      </c>
      <c r="Z6" s="82"/>
      <c r="AA6" s="88" t="s">
        <v>29</v>
      </c>
      <c r="AB6" s="88"/>
      <c r="AC6" s="88"/>
      <c r="AD6" s="88"/>
      <c r="AE6" s="88" t="s">
        <v>30</v>
      </c>
      <c r="AF6" s="88"/>
      <c r="AG6" s="88"/>
      <c r="AH6" s="88"/>
      <c r="AI6" s="77" t="s">
        <v>31</v>
      </c>
      <c r="AJ6" s="77"/>
      <c r="AK6" s="77"/>
      <c r="AL6" s="77"/>
      <c r="AM6" s="89" t="s">
        <v>32</v>
      </c>
      <c r="AN6" s="82"/>
      <c r="AO6" s="88" t="s">
        <v>33</v>
      </c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77" t="s">
        <v>34</v>
      </c>
      <c r="BC6" s="77"/>
      <c r="BD6" s="77"/>
      <c r="BE6" s="77"/>
      <c r="BF6" s="97" t="s">
        <v>35</v>
      </c>
      <c r="BG6" s="97"/>
      <c r="BH6" s="97"/>
      <c r="BI6" s="85"/>
      <c r="BJ6" s="83" t="s">
        <v>25</v>
      </c>
      <c r="BK6" s="83" t="s">
        <v>26</v>
      </c>
      <c r="BL6" s="83" t="s">
        <v>27</v>
      </c>
      <c r="BM6" s="87" t="s">
        <v>28</v>
      </c>
      <c r="BN6" s="92"/>
      <c r="BO6" s="83" t="s">
        <v>36</v>
      </c>
      <c r="BP6" s="83" t="s">
        <v>37</v>
      </c>
      <c r="BQ6" s="83" t="s">
        <v>38</v>
      </c>
      <c r="BR6" s="92"/>
      <c r="BS6" s="83" t="s">
        <v>36</v>
      </c>
      <c r="BT6" s="83" t="s">
        <v>37</v>
      </c>
      <c r="BU6" s="83" t="s">
        <v>38</v>
      </c>
      <c r="BV6" s="92"/>
      <c r="BW6" s="83" t="s">
        <v>36</v>
      </c>
      <c r="BX6" s="83" t="s">
        <v>37</v>
      </c>
      <c r="BY6" s="83" t="s">
        <v>38</v>
      </c>
    </row>
    <row r="7" spans="1:77" ht="12.75" customHeight="1">
      <c r="A7" s="82"/>
      <c r="B7" s="77"/>
      <c r="C7" s="77"/>
      <c r="D7" s="82"/>
      <c r="E7" s="84"/>
      <c r="F7" s="83" t="s">
        <v>25</v>
      </c>
      <c r="G7" s="82" t="s">
        <v>39</v>
      </c>
      <c r="H7" s="82" t="s">
        <v>40</v>
      </c>
      <c r="I7" s="84"/>
      <c r="J7" s="83" t="s">
        <v>25</v>
      </c>
      <c r="K7" s="82" t="s">
        <v>39</v>
      </c>
      <c r="L7" s="82" t="s">
        <v>40</v>
      </c>
      <c r="M7" s="84"/>
      <c r="N7" s="83" t="s">
        <v>25</v>
      </c>
      <c r="O7" s="82" t="s">
        <v>39</v>
      </c>
      <c r="P7" s="82" t="s">
        <v>40</v>
      </c>
      <c r="Q7" s="84"/>
      <c r="R7" s="83" t="s">
        <v>25</v>
      </c>
      <c r="S7" s="82" t="s">
        <v>39</v>
      </c>
      <c r="T7" s="82" t="s">
        <v>40</v>
      </c>
      <c r="U7" s="85"/>
      <c r="V7" s="83"/>
      <c r="W7" s="83"/>
      <c r="X7" s="83"/>
      <c r="Y7" s="87"/>
      <c r="Z7" s="82"/>
      <c r="AA7" s="82" t="s">
        <v>24</v>
      </c>
      <c r="AB7" s="88" t="s">
        <v>19</v>
      </c>
      <c r="AC7" s="88"/>
      <c r="AD7" s="88"/>
      <c r="AE7" s="82" t="s">
        <v>24</v>
      </c>
      <c r="AF7" s="88" t="s">
        <v>19</v>
      </c>
      <c r="AG7" s="88"/>
      <c r="AH7" s="88"/>
      <c r="AI7" s="86" t="s">
        <v>24</v>
      </c>
      <c r="AJ7" s="90" t="s">
        <v>19</v>
      </c>
      <c r="AK7" s="90"/>
      <c r="AL7" s="90"/>
      <c r="AM7" s="89"/>
      <c r="AN7" s="82"/>
      <c r="AO7" s="86" t="s">
        <v>24</v>
      </c>
      <c r="AP7" s="77" t="s">
        <v>19</v>
      </c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86" t="s">
        <v>24</v>
      </c>
      <c r="BC7" s="90" t="s">
        <v>19</v>
      </c>
      <c r="BD7" s="90"/>
      <c r="BE7" s="90"/>
      <c r="BF7" s="77" t="s">
        <v>19</v>
      </c>
      <c r="BG7" s="77"/>
      <c r="BH7" s="77"/>
      <c r="BI7" s="85"/>
      <c r="BJ7" s="83"/>
      <c r="BK7" s="83"/>
      <c r="BL7" s="83"/>
      <c r="BM7" s="87"/>
      <c r="BN7" s="92"/>
      <c r="BO7" s="83"/>
      <c r="BP7" s="83"/>
      <c r="BQ7" s="83"/>
      <c r="BR7" s="92"/>
      <c r="BS7" s="83"/>
      <c r="BT7" s="83"/>
      <c r="BU7" s="83"/>
      <c r="BV7" s="92"/>
      <c r="BW7" s="83"/>
      <c r="BX7" s="83"/>
      <c r="BY7" s="83"/>
    </row>
    <row r="8" spans="1:77" ht="118.5" customHeight="1">
      <c r="A8" s="82"/>
      <c r="B8" s="77"/>
      <c r="C8" s="77"/>
      <c r="D8" s="82"/>
      <c r="E8" s="84"/>
      <c r="F8" s="83"/>
      <c r="G8" s="82"/>
      <c r="H8" s="82"/>
      <c r="I8" s="84"/>
      <c r="J8" s="83"/>
      <c r="K8" s="82"/>
      <c r="L8" s="82"/>
      <c r="M8" s="84"/>
      <c r="N8" s="83"/>
      <c r="O8" s="82"/>
      <c r="P8" s="82"/>
      <c r="Q8" s="84"/>
      <c r="R8" s="83"/>
      <c r="S8" s="82"/>
      <c r="T8" s="82"/>
      <c r="U8" s="85"/>
      <c r="V8" s="83"/>
      <c r="W8" s="83"/>
      <c r="X8" s="83"/>
      <c r="Y8" s="87"/>
      <c r="Z8" s="82"/>
      <c r="AA8" s="82"/>
      <c r="AB8" s="4" t="s">
        <v>25</v>
      </c>
      <c r="AC8" s="2" t="s">
        <v>39</v>
      </c>
      <c r="AD8" s="6" t="s">
        <v>40</v>
      </c>
      <c r="AE8" s="82"/>
      <c r="AF8" s="4" t="s">
        <v>25</v>
      </c>
      <c r="AG8" s="2" t="s">
        <v>39</v>
      </c>
      <c r="AH8" s="7" t="s">
        <v>40</v>
      </c>
      <c r="AI8" s="86"/>
      <c r="AJ8" s="4" t="s">
        <v>25</v>
      </c>
      <c r="AK8" s="2" t="s">
        <v>39</v>
      </c>
      <c r="AL8" s="2" t="s">
        <v>40</v>
      </c>
      <c r="AM8" s="89"/>
      <c r="AN8" s="82"/>
      <c r="AO8" s="86"/>
      <c r="AP8" s="8" t="s">
        <v>25</v>
      </c>
      <c r="AQ8" s="9" t="s">
        <v>41</v>
      </c>
      <c r="AR8" s="5" t="s">
        <v>42</v>
      </c>
      <c r="AS8" s="10" t="s">
        <v>43</v>
      </c>
      <c r="AT8" s="10" t="s">
        <v>44</v>
      </c>
      <c r="AU8" s="10" t="s">
        <v>45</v>
      </c>
      <c r="AV8" s="10" t="s">
        <v>46</v>
      </c>
      <c r="AW8" s="10" t="s">
        <v>47</v>
      </c>
      <c r="AX8" s="10" t="s">
        <v>48</v>
      </c>
      <c r="AY8" s="11" t="s">
        <v>49</v>
      </c>
      <c r="AZ8" s="10" t="s">
        <v>50</v>
      </c>
      <c r="BA8" s="10" t="s">
        <v>51</v>
      </c>
      <c r="BB8" s="86"/>
      <c r="BC8" s="9" t="s">
        <v>25</v>
      </c>
      <c r="BD8" s="9" t="s">
        <v>41</v>
      </c>
      <c r="BE8" s="9" t="s">
        <v>42</v>
      </c>
      <c r="BF8" s="12" t="s">
        <v>24</v>
      </c>
      <c r="BG8" s="9" t="s">
        <v>25</v>
      </c>
      <c r="BH8" s="9" t="s">
        <v>41</v>
      </c>
      <c r="BI8" s="85"/>
      <c r="BJ8" s="83"/>
      <c r="BK8" s="83"/>
      <c r="BL8" s="83"/>
      <c r="BM8" s="87"/>
      <c r="BN8" s="92"/>
      <c r="BO8" s="83"/>
      <c r="BP8" s="83"/>
      <c r="BQ8" s="83"/>
      <c r="BR8" s="92"/>
      <c r="BS8" s="83"/>
      <c r="BT8" s="83"/>
      <c r="BU8" s="83"/>
      <c r="BV8" s="92"/>
      <c r="BW8" s="83"/>
      <c r="BX8" s="83"/>
      <c r="BY8" s="83"/>
    </row>
    <row r="9" spans="1:77" ht="12.7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  <c r="R9" s="13">
        <v>18</v>
      </c>
      <c r="S9" s="13">
        <v>19</v>
      </c>
      <c r="T9" s="13">
        <v>20</v>
      </c>
      <c r="U9" s="14">
        <v>21</v>
      </c>
      <c r="V9" s="13">
        <v>22</v>
      </c>
      <c r="W9" s="13">
        <v>23</v>
      </c>
      <c r="X9" s="13">
        <v>24</v>
      </c>
      <c r="Y9" s="15">
        <v>25</v>
      </c>
      <c r="Z9" s="13">
        <v>25</v>
      </c>
      <c r="AA9" s="13">
        <v>26</v>
      </c>
      <c r="AB9" s="13">
        <v>27</v>
      </c>
      <c r="AC9" s="13">
        <v>28</v>
      </c>
      <c r="AD9" s="13">
        <v>29</v>
      </c>
      <c r="AE9" s="13">
        <v>30</v>
      </c>
      <c r="AF9" s="13">
        <v>31</v>
      </c>
      <c r="AG9" s="13">
        <v>32</v>
      </c>
      <c r="AH9" s="13">
        <v>33</v>
      </c>
      <c r="AI9" s="13">
        <v>34</v>
      </c>
      <c r="AJ9" s="13">
        <v>35</v>
      </c>
      <c r="AK9" s="13">
        <v>36</v>
      </c>
      <c r="AL9" s="13">
        <v>37</v>
      </c>
      <c r="AM9" s="15">
        <v>38</v>
      </c>
      <c r="AN9" s="13">
        <v>39</v>
      </c>
      <c r="AO9" s="13">
        <v>40</v>
      </c>
      <c r="AP9" s="14">
        <v>41</v>
      </c>
      <c r="AQ9" s="13">
        <v>42</v>
      </c>
      <c r="AR9" s="15">
        <v>42</v>
      </c>
      <c r="AS9" s="13">
        <v>43</v>
      </c>
      <c r="AT9" s="13">
        <v>44</v>
      </c>
      <c r="AU9" s="13">
        <v>45</v>
      </c>
      <c r="AV9" s="13">
        <v>46</v>
      </c>
      <c r="AW9" s="13">
        <v>47</v>
      </c>
      <c r="AX9" s="13">
        <v>48</v>
      </c>
      <c r="AY9" s="13">
        <v>49</v>
      </c>
      <c r="AZ9" s="13">
        <v>50</v>
      </c>
      <c r="BA9" s="13">
        <v>51</v>
      </c>
      <c r="BB9" s="13">
        <v>52</v>
      </c>
      <c r="BC9" s="13">
        <v>53</v>
      </c>
      <c r="BD9" s="13">
        <v>54</v>
      </c>
      <c r="BE9" s="13">
        <v>55</v>
      </c>
      <c r="BF9" s="13">
        <v>56</v>
      </c>
      <c r="BG9" s="13">
        <v>57</v>
      </c>
      <c r="BH9" s="13">
        <v>58</v>
      </c>
      <c r="BI9" s="14">
        <v>59</v>
      </c>
      <c r="BJ9" s="13">
        <v>60</v>
      </c>
      <c r="BK9" s="13">
        <v>61</v>
      </c>
      <c r="BL9" s="13">
        <v>62</v>
      </c>
      <c r="BM9" s="15">
        <v>62</v>
      </c>
      <c r="BN9" s="13">
        <v>63</v>
      </c>
      <c r="BO9" s="13">
        <v>64</v>
      </c>
      <c r="BP9" s="13">
        <v>65</v>
      </c>
      <c r="BQ9" s="13">
        <v>66</v>
      </c>
      <c r="BR9" s="13">
        <v>67</v>
      </c>
      <c r="BS9" s="13">
        <v>68</v>
      </c>
      <c r="BT9" s="13">
        <v>69</v>
      </c>
      <c r="BU9" s="13">
        <v>70</v>
      </c>
      <c r="BV9" s="13">
        <v>71</v>
      </c>
      <c r="BW9" s="13">
        <v>72</v>
      </c>
      <c r="BX9" s="13">
        <v>73</v>
      </c>
      <c r="BY9" s="13">
        <v>74</v>
      </c>
    </row>
    <row r="10" spans="1:77" ht="11.25" customHeight="1">
      <c r="A10" s="16">
        <v>115772</v>
      </c>
      <c r="B10" s="17" t="s">
        <v>52</v>
      </c>
      <c r="C10" s="16">
        <v>1</v>
      </c>
      <c r="D10" s="18" t="s">
        <v>53</v>
      </c>
      <c r="E10" s="19" t="s">
        <v>54</v>
      </c>
      <c r="F10" s="19" t="s">
        <v>54</v>
      </c>
      <c r="G10" s="19" t="s">
        <v>54</v>
      </c>
      <c r="H10" s="19" t="s">
        <v>54</v>
      </c>
      <c r="I10" s="19" t="s">
        <v>54</v>
      </c>
      <c r="J10" s="19" t="s">
        <v>54</v>
      </c>
      <c r="K10" s="19" t="s">
        <v>54</v>
      </c>
      <c r="L10" s="19" t="s">
        <v>54</v>
      </c>
      <c r="M10" s="19" t="s">
        <v>54</v>
      </c>
      <c r="N10" s="19" t="s">
        <v>54</v>
      </c>
      <c r="O10" s="19" t="s">
        <v>54</v>
      </c>
      <c r="P10" s="19" t="s">
        <v>54</v>
      </c>
      <c r="Q10" s="19" t="s">
        <v>54</v>
      </c>
      <c r="R10" s="19" t="s">
        <v>54</v>
      </c>
      <c r="S10" s="19" t="s">
        <v>54</v>
      </c>
      <c r="T10" s="19" t="s">
        <v>54</v>
      </c>
      <c r="U10" s="20">
        <v>-68.94</v>
      </c>
      <c r="V10" s="19" t="s">
        <v>54</v>
      </c>
      <c r="W10" s="19" t="s">
        <v>54</v>
      </c>
      <c r="X10" s="19" t="s">
        <v>54</v>
      </c>
      <c r="Y10" s="21">
        <v>-68.94</v>
      </c>
      <c r="Z10" s="19" t="s">
        <v>54</v>
      </c>
      <c r="AA10" s="19" t="s">
        <v>54</v>
      </c>
      <c r="AB10" s="19" t="s">
        <v>54</v>
      </c>
      <c r="AC10" s="19" t="s">
        <v>54</v>
      </c>
      <c r="AD10" s="19" t="s">
        <v>54</v>
      </c>
      <c r="AE10" s="19" t="s">
        <v>54</v>
      </c>
      <c r="AF10" s="19" t="s">
        <v>54</v>
      </c>
      <c r="AG10" s="19" t="s">
        <v>54</v>
      </c>
      <c r="AH10" s="19" t="s">
        <v>54</v>
      </c>
      <c r="AI10" s="19" t="s">
        <v>54</v>
      </c>
      <c r="AJ10" s="19" t="s">
        <v>54</v>
      </c>
      <c r="AK10" s="19" t="s">
        <v>54</v>
      </c>
      <c r="AL10" s="19" t="s">
        <v>54</v>
      </c>
      <c r="AM10" s="22" t="s">
        <v>54</v>
      </c>
      <c r="AN10" s="19" t="s">
        <v>54</v>
      </c>
      <c r="AO10" s="19" t="s">
        <v>54</v>
      </c>
      <c r="AP10" s="23" t="s">
        <v>54</v>
      </c>
      <c r="AQ10" s="19" t="s">
        <v>54</v>
      </c>
      <c r="AR10" s="22" t="s">
        <v>54</v>
      </c>
      <c r="AS10" s="19" t="s">
        <v>54</v>
      </c>
      <c r="AT10" s="19" t="s">
        <v>54</v>
      </c>
      <c r="AU10" s="19" t="s">
        <v>54</v>
      </c>
      <c r="AV10" s="19" t="s">
        <v>54</v>
      </c>
      <c r="AW10" s="19" t="s">
        <v>54</v>
      </c>
      <c r="AX10" s="19" t="s">
        <v>54</v>
      </c>
      <c r="AY10" s="19" t="s">
        <v>54</v>
      </c>
      <c r="AZ10" s="19" t="s">
        <v>54</v>
      </c>
      <c r="BA10" s="19" t="s">
        <v>54</v>
      </c>
      <c r="BB10" s="19" t="s">
        <v>54</v>
      </c>
      <c r="BC10" s="19" t="s">
        <v>54</v>
      </c>
      <c r="BD10" s="19" t="s">
        <v>54</v>
      </c>
      <c r="BE10" s="19" t="s">
        <v>54</v>
      </c>
      <c r="BF10" s="19" t="s">
        <v>54</v>
      </c>
      <c r="BG10" s="19" t="s">
        <v>54</v>
      </c>
      <c r="BH10" s="19" t="s">
        <v>54</v>
      </c>
      <c r="BI10" s="20">
        <v>-68.94</v>
      </c>
      <c r="BJ10" s="19" t="s">
        <v>54</v>
      </c>
      <c r="BK10" s="19" t="s">
        <v>54</v>
      </c>
      <c r="BL10" s="19" t="s">
        <v>54</v>
      </c>
      <c r="BM10" s="21">
        <v>-68.94</v>
      </c>
      <c r="BN10" s="19" t="s">
        <v>54</v>
      </c>
      <c r="BO10" s="19" t="s">
        <v>54</v>
      </c>
      <c r="BP10" s="19" t="s">
        <v>54</v>
      </c>
      <c r="BQ10" s="19" t="s">
        <v>54</v>
      </c>
      <c r="BR10" s="19" t="s">
        <v>54</v>
      </c>
      <c r="BS10" s="19" t="s">
        <v>54</v>
      </c>
      <c r="BT10" s="19" t="s">
        <v>54</v>
      </c>
      <c r="BU10" s="19" t="s">
        <v>54</v>
      </c>
      <c r="BV10" s="19" t="s">
        <v>54</v>
      </c>
      <c r="BW10" s="19" t="s">
        <v>54</v>
      </c>
      <c r="BX10" s="19" t="s">
        <v>54</v>
      </c>
      <c r="BY10" s="19" t="s">
        <v>54</v>
      </c>
    </row>
    <row r="11" spans="1:77" ht="11.25" customHeight="1">
      <c r="A11" s="16">
        <v>123232</v>
      </c>
      <c r="B11" s="17" t="s">
        <v>52</v>
      </c>
      <c r="C11" s="16">
        <v>3</v>
      </c>
      <c r="D11" s="18" t="s">
        <v>53</v>
      </c>
      <c r="E11" s="19" t="s">
        <v>54</v>
      </c>
      <c r="F11" s="19" t="s">
        <v>54</v>
      </c>
      <c r="G11" s="19" t="s">
        <v>54</v>
      </c>
      <c r="H11" s="19" t="s">
        <v>54</v>
      </c>
      <c r="I11" s="19" t="s">
        <v>54</v>
      </c>
      <c r="J11" s="19" t="s">
        <v>54</v>
      </c>
      <c r="K11" s="19" t="s">
        <v>54</v>
      </c>
      <c r="L11" s="19" t="s">
        <v>54</v>
      </c>
      <c r="M11" s="19" t="s">
        <v>54</v>
      </c>
      <c r="N11" s="19" t="s">
        <v>54</v>
      </c>
      <c r="O11" s="19" t="s">
        <v>54</v>
      </c>
      <c r="P11" s="19" t="s">
        <v>54</v>
      </c>
      <c r="Q11" s="19" t="s">
        <v>54</v>
      </c>
      <c r="R11" s="19" t="s">
        <v>54</v>
      </c>
      <c r="S11" s="19" t="s">
        <v>54</v>
      </c>
      <c r="T11" s="19" t="s">
        <v>54</v>
      </c>
      <c r="U11" s="20">
        <v>4858.39</v>
      </c>
      <c r="V11" s="24">
        <v>76.35</v>
      </c>
      <c r="W11" s="24">
        <v>435.25</v>
      </c>
      <c r="X11" s="24">
        <v>3419.65</v>
      </c>
      <c r="Y11" s="21">
        <v>927.14</v>
      </c>
      <c r="Z11" s="19" t="s">
        <v>54</v>
      </c>
      <c r="AA11" s="19" t="s">
        <v>54</v>
      </c>
      <c r="AB11" s="19" t="s">
        <v>54</v>
      </c>
      <c r="AC11" s="19" t="s">
        <v>54</v>
      </c>
      <c r="AD11" s="19" t="s">
        <v>54</v>
      </c>
      <c r="AE11" s="19" t="s">
        <v>54</v>
      </c>
      <c r="AF11" s="19" t="s">
        <v>54</v>
      </c>
      <c r="AG11" s="19" t="s">
        <v>54</v>
      </c>
      <c r="AH11" s="19" t="s">
        <v>54</v>
      </c>
      <c r="AI11" s="19" t="s">
        <v>54</v>
      </c>
      <c r="AJ11" s="19" t="s">
        <v>54</v>
      </c>
      <c r="AK11" s="19" t="s">
        <v>54</v>
      </c>
      <c r="AL11" s="19" t="s">
        <v>54</v>
      </c>
      <c r="AM11" s="22" t="s">
        <v>54</v>
      </c>
      <c r="AN11" s="24">
        <v>927.14</v>
      </c>
      <c r="AO11" s="24">
        <v>927.14</v>
      </c>
      <c r="AP11" s="23" t="s">
        <v>54</v>
      </c>
      <c r="AQ11" s="19" t="s">
        <v>54</v>
      </c>
      <c r="AR11" s="21">
        <v>927.14</v>
      </c>
      <c r="AS11" s="19" t="s">
        <v>54</v>
      </c>
      <c r="AT11" s="19" t="s">
        <v>54</v>
      </c>
      <c r="AU11" s="19" t="s">
        <v>54</v>
      </c>
      <c r="AV11" s="19" t="s">
        <v>54</v>
      </c>
      <c r="AW11" s="19" t="s">
        <v>54</v>
      </c>
      <c r="AX11" s="19" t="s">
        <v>54</v>
      </c>
      <c r="AY11" s="19" t="s">
        <v>54</v>
      </c>
      <c r="AZ11" s="19" t="s">
        <v>54</v>
      </c>
      <c r="BA11" s="19" t="s">
        <v>54</v>
      </c>
      <c r="BB11" s="19" t="s">
        <v>54</v>
      </c>
      <c r="BC11" s="19" t="s">
        <v>54</v>
      </c>
      <c r="BD11" s="19" t="s">
        <v>54</v>
      </c>
      <c r="BE11" s="19" t="s">
        <v>54</v>
      </c>
      <c r="BF11" s="19" t="s">
        <v>54</v>
      </c>
      <c r="BG11" s="19" t="s">
        <v>54</v>
      </c>
      <c r="BH11" s="19" t="s">
        <v>54</v>
      </c>
      <c r="BI11" s="20">
        <v>3931.25</v>
      </c>
      <c r="BJ11" s="24">
        <v>76.35</v>
      </c>
      <c r="BK11" s="24">
        <v>435.25</v>
      </c>
      <c r="BL11" s="24">
        <v>3419.65</v>
      </c>
      <c r="BM11" s="22" t="s">
        <v>54</v>
      </c>
      <c r="BN11" s="24">
        <v>13158.09</v>
      </c>
      <c r="BO11" s="24">
        <v>13158.09</v>
      </c>
      <c r="BP11" s="19" t="s">
        <v>54</v>
      </c>
      <c r="BQ11" s="19" t="s">
        <v>54</v>
      </c>
      <c r="BR11" s="19" t="s">
        <v>54</v>
      </c>
      <c r="BS11" s="19" t="s">
        <v>54</v>
      </c>
      <c r="BT11" s="19" t="s">
        <v>54</v>
      </c>
      <c r="BU11" s="19" t="s">
        <v>54</v>
      </c>
      <c r="BV11" s="24">
        <v>13158.09</v>
      </c>
      <c r="BW11" s="24">
        <v>13158.09</v>
      </c>
      <c r="BX11" s="19" t="s">
        <v>54</v>
      </c>
      <c r="BY11" s="19" t="s">
        <v>54</v>
      </c>
    </row>
    <row r="12" spans="1:77" ht="11.25" customHeight="1">
      <c r="A12" s="16">
        <v>126455</v>
      </c>
      <c r="B12" s="17" t="s">
        <v>55</v>
      </c>
      <c r="C12" s="25" t="s">
        <v>56</v>
      </c>
      <c r="D12" s="18" t="s">
        <v>53</v>
      </c>
      <c r="E12" s="19" t="s">
        <v>54</v>
      </c>
      <c r="F12" s="19" t="s">
        <v>54</v>
      </c>
      <c r="G12" s="19" t="s">
        <v>54</v>
      </c>
      <c r="H12" s="19" t="s">
        <v>54</v>
      </c>
      <c r="I12" s="19" t="s">
        <v>54</v>
      </c>
      <c r="J12" s="19" t="s">
        <v>54</v>
      </c>
      <c r="K12" s="19" t="s">
        <v>54</v>
      </c>
      <c r="L12" s="19" t="s">
        <v>54</v>
      </c>
      <c r="M12" s="19" t="s">
        <v>54</v>
      </c>
      <c r="N12" s="19" t="s">
        <v>54</v>
      </c>
      <c r="O12" s="19" t="s">
        <v>54</v>
      </c>
      <c r="P12" s="19" t="s">
        <v>54</v>
      </c>
      <c r="Q12" s="19" t="s">
        <v>54</v>
      </c>
      <c r="R12" s="19" t="s">
        <v>54</v>
      </c>
      <c r="S12" s="19" t="s">
        <v>54</v>
      </c>
      <c r="T12" s="19" t="s">
        <v>54</v>
      </c>
      <c r="U12" s="20">
        <v>58755.24</v>
      </c>
      <c r="V12" s="24">
        <v>1981.13</v>
      </c>
      <c r="W12" s="24">
        <v>12969.72</v>
      </c>
      <c r="X12" s="24">
        <v>42819.72</v>
      </c>
      <c r="Y12" s="21">
        <v>984.67</v>
      </c>
      <c r="Z12" s="24">
        <v>4416.79</v>
      </c>
      <c r="AA12" s="24">
        <v>4416.79</v>
      </c>
      <c r="AB12" s="26">
        <v>1113.7</v>
      </c>
      <c r="AC12" s="24">
        <v>3303.09</v>
      </c>
      <c r="AD12" s="19" t="s">
        <v>54</v>
      </c>
      <c r="AE12" s="19" t="s">
        <v>54</v>
      </c>
      <c r="AF12" s="19" t="s">
        <v>54</v>
      </c>
      <c r="AG12" s="19" t="s">
        <v>54</v>
      </c>
      <c r="AH12" s="19" t="s">
        <v>54</v>
      </c>
      <c r="AI12" s="19" t="s">
        <v>54</v>
      </c>
      <c r="AJ12" s="19" t="s">
        <v>54</v>
      </c>
      <c r="AK12" s="19" t="s">
        <v>54</v>
      </c>
      <c r="AL12" s="19" t="s">
        <v>54</v>
      </c>
      <c r="AM12" s="22" t="s">
        <v>54</v>
      </c>
      <c r="AN12" s="24">
        <v>2592.03</v>
      </c>
      <c r="AO12" s="24">
        <v>2592.03</v>
      </c>
      <c r="AP12" s="20">
        <v>723.55</v>
      </c>
      <c r="AQ12" s="24">
        <v>883.81</v>
      </c>
      <c r="AR12" s="21">
        <v>984.67</v>
      </c>
      <c r="AS12" s="19" t="s">
        <v>54</v>
      </c>
      <c r="AT12" s="19" t="s">
        <v>54</v>
      </c>
      <c r="AU12" s="19" t="s">
        <v>54</v>
      </c>
      <c r="AV12" s="19" t="s">
        <v>54</v>
      </c>
      <c r="AW12" s="19" t="s">
        <v>54</v>
      </c>
      <c r="AX12" s="19" t="s">
        <v>54</v>
      </c>
      <c r="AY12" s="19" t="s">
        <v>54</v>
      </c>
      <c r="AZ12" s="19" t="s">
        <v>54</v>
      </c>
      <c r="BA12" s="19" t="s">
        <v>54</v>
      </c>
      <c r="BB12" s="19" t="s">
        <v>54</v>
      </c>
      <c r="BC12" s="19" t="s">
        <v>54</v>
      </c>
      <c r="BD12" s="19" t="s">
        <v>54</v>
      </c>
      <c r="BE12" s="19" t="s">
        <v>54</v>
      </c>
      <c r="BF12" s="19" t="s">
        <v>54</v>
      </c>
      <c r="BG12" s="19" t="s">
        <v>54</v>
      </c>
      <c r="BH12" s="19" t="s">
        <v>54</v>
      </c>
      <c r="BI12" s="27">
        <v>60580</v>
      </c>
      <c r="BJ12" s="24">
        <v>2371.28</v>
      </c>
      <c r="BK12" s="26">
        <v>15389</v>
      </c>
      <c r="BL12" s="24">
        <v>42819.72</v>
      </c>
      <c r="BM12" s="22" t="s">
        <v>54</v>
      </c>
      <c r="BN12" s="24">
        <v>8182.29</v>
      </c>
      <c r="BO12" s="24">
        <v>6414.67</v>
      </c>
      <c r="BP12" s="24">
        <v>1767.62</v>
      </c>
      <c r="BQ12" s="19" t="s">
        <v>54</v>
      </c>
      <c r="BR12" s="19" t="s">
        <v>54</v>
      </c>
      <c r="BS12" s="19" t="s">
        <v>54</v>
      </c>
      <c r="BT12" s="19" t="s">
        <v>54</v>
      </c>
      <c r="BU12" s="19" t="s">
        <v>54</v>
      </c>
      <c r="BV12" s="24">
        <v>6574.93</v>
      </c>
      <c r="BW12" s="24">
        <v>5691.12</v>
      </c>
      <c r="BX12" s="24">
        <v>883.81</v>
      </c>
      <c r="BY12" s="19" t="s">
        <v>54</v>
      </c>
    </row>
    <row r="13" spans="1:77" ht="11.25" customHeight="1">
      <c r="A13" s="16">
        <v>129678</v>
      </c>
      <c r="B13" s="17" t="s">
        <v>57</v>
      </c>
      <c r="C13" s="25" t="s">
        <v>58</v>
      </c>
      <c r="D13" s="18" t="s">
        <v>53</v>
      </c>
      <c r="E13" s="19" t="s">
        <v>54</v>
      </c>
      <c r="F13" s="19" t="s">
        <v>54</v>
      </c>
      <c r="G13" s="19" t="s">
        <v>54</v>
      </c>
      <c r="H13" s="19" t="s">
        <v>54</v>
      </c>
      <c r="I13" s="19" t="s">
        <v>54</v>
      </c>
      <c r="J13" s="19" t="s">
        <v>54</v>
      </c>
      <c r="K13" s="19" t="s">
        <v>54</v>
      </c>
      <c r="L13" s="19" t="s">
        <v>54</v>
      </c>
      <c r="M13" s="19" t="s">
        <v>54</v>
      </c>
      <c r="N13" s="19" t="s">
        <v>54</v>
      </c>
      <c r="O13" s="19" t="s">
        <v>54</v>
      </c>
      <c r="P13" s="19" t="s">
        <v>54</v>
      </c>
      <c r="Q13" s="19" t="s">
        <v>54</v>
      </c>
      <c r="R13" s="19" t="s">
        <v>54</v>
      </c>
      <c r="S13" s="19" t="s">
        <v>54</v>
      </c>
      <c r="T13" s="19" t="s">
        <v>54</v>
      </c>
      <c r="U13" s="20">
        <v>390146.15</v>
      </c>
      <c r="V13" s="24">
        <v>19282.21</v>
      </c>
      <c r="W13" s="26">
        <v>27964</v>
      </c>
      <c r="X13" s="24">
        <v>330140.17</v>
      </c>
      <c r="Y13" s="21">
        <v>12759.77</v>
      </c>
      <c r="Z13" s="24">
        <v>32747.98</v>
      </c>
      <c r="AA13" s="24">
        <v>32747.98</v>
      </c>
      <c r="AB13" s="24">
        <v>9634.82</v>
      </c>
      <c r="AC13" s="24">
        <v>23113.16</v>
      </c>
      <c r="AD13" s="19" t="s">
        <v>54</v>
      </c>
      <c r="AE13" s="19" t="s">
        <v>54</v>
      </c>
      <c r="AF13" s="19" t="s">
        <v>54</v>
      </c>
      <c r="AG13" s="19" t="s">
        <v>54</v>
      </c>
      <c r="AH13" s="19" t="s">
        <v>54</v>
      </c>
      <c r="AI13" s="19" t="s">
        <v>54</v>
      </c>
      <c r="AJ13" s="19" t="s">
        <v>54</v>
      </c>
      <c r="AK13" s="19" t="s">
        <v>54</v>
      </c>
      <c r="AL13" s="19" t="s">
        <v>54</v>
      </c>
      <c r="AM13" s="22" t="s">
        <v>54</v>
      </c>
      <c r="AN13" s="24">
        <v>23620.56</v>
      </c>
      <c r="AO13" s="24">
        <v>23620.56</v>
      </c>
      <c r="AP13" s="20">
        <v>10860.79</v>
      </c>
      <c r="AQ13" s="19" t="s">
        <v>54</v>
      </c>
      <c r="AR13" s="21">
        <v>12759.77</v>
      </c>
      <c r="AS13" s="19" t="s">
        <v>54</v>
      </c>
      <c r="AT13" s="19" t="s">
        <v>54</v>
      </c>
      <c r="AU13" s="19" t="s">
        <v>54</v>
      </c>
      <c r="AV13" s="19" t="s">
        <v>54</v>
      </c>
      <c r="AW13" s="19" t="s">
        <v>54</v>
      </c>
      <c r="AX13" s="19" t="s">
        <v>54</v>
      </c>
      <c r="AY13" s="19" t="s">
        <v>54</v>
      </c>
      <c r="AZ13" s="19" t="s">
        <v>54</v>
      </c>
      <c r="BA13" s="19" t="s">
        <v>54</v>
      </c>
      <c r="BB13" s="19" t="s">
        <v>54</v>
      </c>
      <c r="BC13" s="19" t="s">
        <v>54</v>
      </c>
      <c r="BD13" s="19" t="s">
        <v>54</v>
      </c>
      <c r="BE13" s="19" t="s">
        <v>54</v>
      </c>
      <c r="BF13" s="19" t="s">
        <v>54</v>
      </c>
      <c r="BG13" s="19" t="s">
        <v>54</v>
      </c>
      <c r="BH13" s="19" t="s">
        <v>54</v>
      </c>
      <c r="BI13" s="20">
        <v>399273.57</v>
      </c>
      <c r="BJ13" s="24">
        <v>18056.24</v>
      </c>
      <c r="BK13" s="24">
        <v>51077.16</v>
      </c>
      <c r="BL13" s="24">
        <v>330140.17</v>
      </c>
      <c r="BM13" s="22" t="s">
        <v>54</v>
      </c>
      <c r="BN13" s="24">
        <v>328586.69</v>
      </c>
      <c r="BO13" s="24">
        <v>85866.64</v>
      </c>
      <c r="BP13" s="24">
        <v>242720.05</v>
      </c>
      <c r="BQ13" s="19" t="s">
        <v>54</v>
      </c>
      <c r="BR13" s="19" t="s">
        <v>54</v>
      </c>
      <c r="BS13" s="19" t="s">
        <v>54</v>
      </c>
      <c r="BT13" s="19" t="s">
        <v>54</v>
      </c>
      <c r="BU13" s="19" t="s">
        <v>54</v>
      </c>
      <c r="BV13" s="26">
        <v>317725.9</v>
      </c>
      <c r="BW13" s="24">
        <v>75005.85</v>
      </c>
      <c r="BX13" s="24">
        <v>242720.05</v>
      </c>
      <c r="BY13" s="19" t="s">
        <v>54</v>
      </c>
    </row>
    <row r="14" spans="1:77" ht="11.25" customHeight="1">
      <c r="A14" s="16">
        <v>133768</v>
      </c>
      <c r="B14" s="17" t="s">
        <v>57</v>
      </c>
      <c r="C14" s="16">
        <v>25</v>
      </c>
      <c r="D14" s="18" t="s">
        <v>53</v>
      </c>
      <c r="E14" s="19" t="s">
        <v>54</v>
      </c>
      <c r="F14" s="19" t="s">
        <v>54</v>
      </c>
      <c r="G14" s="19" t="s">
        <v>54</v>
      </c>
      <c r="H14" s="19" t="s">
        <v>54</v>
      </c>
      <c r="I14" s="19" t="s">
        <v>54</v>
      </c>
      <c r="J14" s="19" t="s">
        <v>54</v>
      </c>
      <c r="K14" s="19" t="s">
        <v>54</v>
      </c>
      <c r="L14" s="19" t="s">
        <v>54</v>
      </c>
      <c r="M14" s="19" t="s">
        <v>54</v>
      </c>
      <c r="N14" s="19" t="s">
        <v>54</v>
      </c>
      <c r="O14" s="19" t="s">
        <v>54</v>
      </c>
      <c r="P14" s="19" t="s">
        <v>54</v>
      </c>
      <c r="Q14" s="19" t="s">
        <v>54</v>
      </c>
      <c r="R14" s="19" t="s">
        <v>54</v>
      </c>
      <c r="S14" s="19" t="s">
        <v>54</v>
      </c>
      <c r="T14" s="19" t="s">
        <v>54</v>
      </c>
      <c r="U14" s="20">
        <v>544208.43</v>
      </c>
      <c r="V14" s="24">
        <v>51031.02</v>
      </c>
      <c r="W14" s="24">
        <v>72551.77</v>
      </c>
      <c r="X14" s="24">
        <v>402786.98</v>
      </c>
      <c r="Y14" s="21">
        <v>17838.66</v>
      </c>
      <c r="Z14" s="24">
        <v>41204.36</v>
      </c>
      <c r="AA14" s="24">
        <v>41204.36</v>
      </c>
      <c r="AB14" s="26">
        <v>16082</v>
      </c>
      <c r="AC14" s="24">
        <v>25122.36</v>
      </c>
      <c r="AD14" s="19" t="s">
        <v>54</v>
      </c>
      <c r="AE14" s="19" t="s">
        <v>54</v>
      </c>
      <c r="AF14" s="19" t="s">
        <v>54</v>
      </c>
      <c r="AG14" s="19" t="s">
        <v>54</v>
      </c>
      <c r="AH14" s="19" t="s">
        <v>54</v>
      </c>
      <c r="AI14" s="19" t="s">
        <v>54</v>
      </c>
      <c r="AJ14" s="19" t="s">
        <v>54</v>
      </c>
      <c r="AK14" s="19" t="s">
        <v>54</v>
      </c>
      <c r="AL14" s="19" t="s">
        <v>54</v>
      </c>
      <c r="AM14" s="22" t="s">
        <v>54</v>
      </c>
      <c r="AN14" s="24">
        <v>101238.23</v>
      </c>
      <c r="AO14" s="24">
        <v>101238.23</v>
      </c>
      <c r="AP14" s="20">
        <v>34588.26</v>
      </c>
      <c r="AQ14" s="24">
        <v>48811.31</v>
      </c>
      <c r="AR14" s="21">
        <v>17838.66</v>
      </c>
      <c r="AS14" s="19" t="s">
        <v>54</v>
      </c>
      <c r="AT14" s="19" t="s">
        <v>54</v>
      </c>
      <c r="AU14" s="19" t="s">
        <v>54</v>
      </c>
      <c r="AV14" s="19" t="s">
        <v>54</v>
      </c>
      <c r="AW14" s="19" t="s">
        <v>54</v>
      </c>
      <c r="AX14" s="19" t="s">
        <v>54</v>
      </c>
      <c r="AY14" s="19" t="s">
        <v>54</v>
      </c>
      <c r="AZ14" s="19" t="s">
        <v>54</v>
      </c>
      <c r="BA14" s="19" t="s">
        <v>54</v>
      </c>
      <c r="BB14" s="19" t="s">
        <v>54</v>
      </c>
      <c r="BC14" s="19" t="s">
        <v>54</v>
      </c>
      <c r="BD14" s="19" t="s">
        <v>54</v>
      </c>
      <c r="BE14" s="19" t="s">
        <v>54</v>
      </c>
      <c r="BF14" s="19" t="s">
        <v>54</v>
      </c>
      <c r="BG14" s="19" t="s">
        <v>54</v>
      </c>
      <c r="BH14" s="19" t="s">
        <v>54</v>
      </c>
      <c r="BI14" s="20">
        <v>484174.56</v>
      </c>
      <c r="BJ14" s="24">
        <v>32524.76</v>
      </c>
      <c r="BK14" s="24">
        <v>48862.82</v>
      </c>
      <c r="BL14" s="24">
        <v>402786.98</v>
      </c>
      <c r="BM14" s="22" t="s">
        <v>54</v>
      </c>
      <c r="BN14" s="24">
        <v>201479.74</v>
      </c>
      <c r="BO14" s="24">
        <v>128339.75</v>
      </c>
      <c r="BP14" s="24">
        <v>73139.99</v>
      </c>
      <c r="BQ14" s="19" t="s">
        <v>54</v>
      </c>
      <c r="BR14" s="19" t="s">
        <v>54</v>
      </c>
      <c r="BS14" s="19" t="s">
        <v>54</v>
      </c>
      <c r="BT14" s="19" t="s">
        <v>54</v>
      </c>
      <c r="BU14" s="19" t="s">
        <v>54</v>
      </c>
      <c r="BV14" s="24">
        <v>118080.17</v>
      </c>
      <c r="BW14" s="24">
        <v>93751.49</v>
      </c>
      <c r="BX14" s="24">
        <v>24328.68</v>
      </c>
      <c r="BY14" s="19" t="s">
        <v>54</v>
      </c>
    </row>
    <row r="15" spans="1:77" ht="11.25" customHeight="1">
      <c r="A15" s="16">
        <v>136884</v>
      </c>
      <c r="B15" s="17" t="s">
        <v>57</v>
      </c>
      <c r="C15" s="16">
        <v>29</v>
      </c>
      <c r="D15" s="18" t="s">
        <v>53</v>
      </c>
      <c r="E15" s="19" t="s">
        <v>54</v>
      </c>
      <c r="F15" s="19" t="s">
        <v>54</v>
      </c>
      <c r="G15" s="19" t="s">
        <v>54</v>
      </c>
      <c r="H15" s="19" t="s">
        <v>54</v>
      </c>
      <c r="I15" s="19" t="s">
        <v>54</v>
      </c>
      <c r="J15" s="19" t="s">
        <v>54</v>
      </c>
      <c r="K15" s="19" t="s">
        <v>54</v>
      </c>
      <c r="L15" s="19" t="s">
        <v>54</v>
      </c>
      <c r="M15" s="19" t="s">
        <v>54</v>
      </c>
      <c r="N15" s="19" t="s">
        <v>54</v>
      </c>
      <c r="O15" s="19" t="s">
        <v>54</v>
      </c>
      <c r="P15" s="19" t="s">
        <v>54</v>
      </c>
      <c r="Q15" s="19" t="s">
        <v>54</v>
      </c>
      <c r="R15" s="19" t="s">
        <v>54</v>
      </c>
      <c r="S15" s="19" t="s">
        <v>54</v>
      </c>
      <c r="T15" s="19" t="s">
        <v>54</v>
      </c>
      <c r="U15" s="20">
        <v>294539.38</v>
      </c>
      <c r="V15" s="24">
        <v>22064.87</v>
      </c>
      <c r="W15" s="24">
        <v>17294.09</v>
      </c>
      <c r="X15" s="26">
        <v>243834</v>
      </c>
      <c r="Y15" s="21">
        <v>11346.42</v>
      </c>
      <c r="Z15" s="24">
        <v>23544.69</v>
      </c>
      <c r="AA15" s="24">
        <v>23544.69</v>
      </c>
      <c r="AB15" s="24">
        <v>10174.84</v>
      </c>
      <c r="AC15" s="24">
        <v>13369.85</v>
      </c>
      <c r="AD15" s="19" t="s">
        <v>54</v>
      </c>
      <c r="AE15" s="19" t="s">
        <v>54</v>
      </c>
      <c r="AF15" s="19" t="s">
        <v>54</v>
      </c>
      <c r="AG15" s="19" t="s">
        <v>54</v>
      </c>
      <c r="AH15" s="19" t="s">
        <v>54</v>
      </c>
      <c r="AI15" s="19" t="s">
        <v>54</v>
      </c>
      <c r="AJ15" s="19" t="s">
        <v>54</v>
      </c>
      <c r="AK15" s="19" t="s">
        <v>54</v>
      </c>
      <c r="AL15" s="19" t="s">
        <v>54</v>
      </c>
      <c r="AM15" s="22" t="s">
        <v>54</v>
      </c>
      <c r="AN15" s="26">
        <v>21237.1</v>
      </c>
      <c r="AO15" s="26">
        <v>21237.1</v>
      </c>
      <c r="AP15" s="20">
        <v>9890.68</v>
      </c>
      <c r="AQ15" s="19" t="s">
        <v>54</v>
      </c>
      <c r="AR15" s="21">
        <v>11346.42</v>
      </c>
      <c r="AS15" s="19" t="s">
        <v>54</v>
      </c>
      <c r="AT15" s="19" t="s">
        <v>54</v>
      </c>
      <c r="AU15" s="19" t="s">
        <v>54</v>
      </c>
      <c r="AV15" s="19" t="s">
        <v>54</v>
      </c>
      <c r="AW15" s="19" t="s">
        <v>54</v>
      </c>
      <c r="AX15" s="19" t="s">
        <v>54</v>
      </c>
      <c r="AY15" s="19" t="s">
        <v>54</v>
      </c>
      <c r="AZ15" s="19" t="s">
        <v>54</v>
      </c>
      <c r="BA15" s="19" t="s">
        <v>54</v>
      </c>
      <c r="BB15" s="19" t="s">
        <v>54</v>
      </c>
      <c r="BC15" s="19" t="s">
        <v>54</v>
      </c>
      <c r="BD15" s="19" t="s">
        <v>54</v>
      </c>
      <c r="BE15" s="19" t="s">
        <v>54</v>
      </c>
      <c r="BF15" s="19" t="s">
        <v>54</v>
      </c>
      <c r="BG15" s="19" t="s">
        <v>54</v>
      </c>
      <c r="BH15" s="19" t="s">
        <v>54</v>
      </c>
      <c r="BI15" s="20">
        <v>296846.97</v>
      </c>
      <c r="BJ15" s="24">
        <v>22349.03</v>
      </c>
      <c r="BK15" s="24">
        <v>30663.94</v>
      </c>
      <c r="BL15" s="26">
        <v>243834</v>
      </c>
      <c r="BM15" s="22" t="s">
        <v>54</v>
      </c>
      <c r="BN15" s="24">
        <v>153668.98</v>
      </c>
      <c r="BO15" s="24">
        <v>46948.93</v>
      </c>
      <c r="BP15" s="24">
        <v>106720.05</v>
      </c>
      <c r="BQ15" s="19" t="s">
        <v>54</v>
      </c>
      <c r="BR15" s="19" t="s">
        <v>54</v>
      </c>
      <c r="BS15" s="19" t="s">
        <v>54</v>
      </c>
      <c r="BT15" s="19" t="s">
        <v>54</v>
      </c>
      <c r="BU15" s="19" t="s">
        <v>54</v>
      </c>
      <c r="BV15" s="26">
        <v>143778.3</v>
      </c>
      <c r="BW15" s="24">
        <v>37058.25</v>
      </c>
      <c r="BX15" s="24">
        <v>106720.05</v>
      </c>
      <c r="BY15" s="19" t="s">
        <v>54</v>
      </c>
    </row>
    <row r="16" spans="1:77" ht="11.25" customHeight="1">
      <c r="A16" s="16">
        <v>139903</v>
      </c>
      <c r="B16" s="17" t="s">
        <v>57</v>
      </c>
      <c r="C16" s="16">
        <v>31</v>
      </c>
      <c r="D16" s="18" t="s">
        <v>53</v>
      </c>
      <c r="E16" s="19" t="s">
        <v>54</v>
      </c>
      <c r="F16" s="19" t="s">
        <v>54</v>
      </c>
      <c r="G16" s="19" t="s">
        <v>54</v>
      </c>
      <c r="H16" s="19" t="s">
        <v>54</v>
      </c>
      <c r="I16" s="19" t="s">
        <v>54</v>
      </c>
      <c r="J16" s="19" t="s">
        <v>54</v>
      </c>
      <c r="K16" s="19" t="s">
        <v>54</v>
      </c>
      <c r="L16" s="19" t="s">
        <v>54</v>
      </c>
      <c r="M16" s="19" t="s">
        <v>54</v>
      </c>
      <c r="N16" s="19" t="s">
        <v>54</v>
      </c>
      <c r="O16" s="19" t="s">
        <v>54</v>
      </c>
      <c r="P16" s="19" t="s">
        <v>54</v>
      </c>
      <c r="Q16" s="19" t="s">
        <v>54</v>
      </c>
      <c r="R16" s="19" t="s">
        <v>54</v>
      </c>
      <c r="S16" s="19" t="s">
        <v>54</v>
      </c>
      <c r="T16" s="19" t="s">
        <v>54</v>
      </c>
      <c r="U16" s="20">
        <v>638805.89</v>
      </c>
      <c r="V16" s="24">
        <v>33361.19</v>
      </c>
      <c r="W16" s="24">
        <v>174192.43</v>
      </c>
      <c r="X16" s="24">
        <v>420345.12</v>
      </c>
      <c r="Y16" s="21">
        <v>10907.15</v>
      </c>
      <c r="Z16" s="24">
        <v>40849.32</v>
      </c>
      <c r="AA16" s="24">
        <v>40849.32</v>
      </c>
      <c r="AB16" s="24">
        <v>16823.16</v>
      </c>
      <c r="AC16" s="24">
        <v>24026.16</v>
      </c>
      <c r="AD16" s="19" t="s">
        <v>54</v>
      </c>
      <c r="AE16" s="19" t="s">
        <v>54</v>
      </c>
      <c r="AF16" s="19" t="s">
        <v>54</v>
      </c>
      <c r="AG16" s="19" t="s">
        <v>54</v>
      </c>
      <c r="AH16" s="19" t="s">
        <v>54</v>
      </c>
      <c r="AI16" s="19" t="s">
        <v>54</v>
      </c>
      <c r="AJ16" s="19" t="s">
        <v>54</v>
      </c>
      <c r="AK16" s="19" t="s">
        <v>54</v>
      </c>
      <c r="AL16" s="19" t="s">
        <v>54</v>
      </c>
      <c r="AM16" s="22" t="s">
        <v>54</v>
      </c>
      <c r="AN16" s="26">
        <v>55170.5</v>
      </c>
      <c r="AO16" s="26">
        <v>55170.5</v>
      </c>
      <c r="AP16" s="20">
        <v>17139.57</v>
      </c>
      <c r="AQ16" s="24">
        <v>27123.78</v>
      </c>
      <c r="AR16" s="21">
        <v>10907.15</v>
      </c>
      <c r="AS16" s="19" t="s">
        <v>54</v>
      </c>
      <c r="AT16" s="19" t="s">
        <v>54</v>
      </c>
      <c r="AU16" s="19" t="s">
        <v>54</v>
      </c>
      <c r="AV16" s="19" t="s">
        <v>54</v>
      </c>
      <c r="AW16" s="19" t="s">
        <v>54</v>
      </c>
      <c r="AX16" s="19" t="s">
        <v>54</v>
      </c>
      <c r="AY16" s="19" t="s">
        <v>54</v>
      </c>
      <c r="AZ16" s="19" t="s">
        <v>54</v>
      </c>
      <c r="BA16" s="19" t="s">
        <v>54</v>
      </c>
      <c r="BB16" s="19" t="s">
        <v>54</v>
      </c>
      <c r="BC16" s="19" t="s">
        <v>54</v>
      </c>
      <c r="BD16" s="19" t="s">
        <v>54</v>
      </c>
      <c r="BE16" s="19" t="s">
        <v>54</v>
      </c>
      <c r="BF16" s="19" t="s">
        <v>54</v>
      </c>
      <c r="BG16" s="19" t="s">
        <v>54</v>
      </c>
      <c r="BH16" s="19" t="s">
        <v>54</v>
      </c>
      <c r="BI16" s="20">
        <v>624484.71</v>
      </c>
      <c r="BJ16" s="24">
        <v>33044.78</v>
      </c>
      <c r="BK16" s="24">
        <v>171094.81</v>
      </c>
      <c r="BL16" s="24">
        <v>420345.12</v>
      </c>
      <c r="BM16" s="22" t="s">
        <v>54</v>
      </c>
      <c r="BN16" s="26">
        <v>179217.8</v>
      </c>
      <c r="BO16" s="24">
        <v>97337.12</v>
      </c>
      <c r="BP16" s="24">
        <v>81880.68</v>
      </c>
      <c r="BQ16" s="19" t="s">
        <v>54</v>
      </c>
      <c r="BR16" s="19" t="s">
        <v>54</v>
      </c>
      <c r="BS16" s="19" t="s">
        <v>54</v>
      </c>
      <c r="BT16" s="19" t="s">
        <v>54</v>
      </c>
      <c r="BU16" s="19" t="s">
        <v>54</v>
      </c>
      <c r="BV16" s="24">
        <v>134954.45</v>
      </c>
      <c r="BW16" s="24">
        <v>80197.55</v>
      </c>
      <c r="BX16" s="26">
        <v>54756.9</v>
      </c>
      <c r="BY16" s="19" t="s">
        <v>54</v>
      </c>
    </row>
    <row r="17" spans="1:77" ht="11.25" customHeight="1">
      <c r="A17" s="16">
        <v>144130</v>
      </c>
      <c r="B17" s="17" t="s">
        <v>57</v>
      </c>
      <c r="C17" s="16">
        <v>33</v>
      </c>
      <c r="D17" s="18" t="s">
        <v>53</v>
      </c>
      <c r="E17" s="19" t="s">
        <v>54</v>
      </c>
      <c r="F17" s="19" t="s">
        <v>54</v>
      </c>
      <c r="G17" s="19" t="s">
        <v>54</v>
      </c>
      <c r="H17" s="19" t="s">
        <v>54</v>
      </c>
      <c r="I17" s="19" t="s">
        <v>54</v>
      </c>
      <c r="J17" s="19" t="s">
        <v>54</v>
      </c>
      <c r="K17" s="19" t="s">
        <v>54</v>
      </c>
      <c r="L17" s="19" t="s">
        <v>54</v>
      </c>
      <c r="M17" s="19" t="s">
        <v>54</v>
      </c>
      <c r="N17" s="19" t="s">
        <v>54</v>
      </c>
      <c r="O17" s="19" t="s">
        <v>54</v>
      </c>
      <c r="P17" s="19" t="s">
        <v>54</v>
      </c>
      <c r="Q17" s="19" t="s">
        <v>54</v>
      </c>
      <c r="R17" s="19" t="s">
        <v>54</v>
      </c>
      <c r="S17" s="19" t="s">
        <v>54</v>
      </c>
      <c r="T17" s="19" t="s">
        <v>54</v>
      </c>
      <c r="U17" s="20">
        <v>328692.53</v>
      </c>
      <c r="V17" s="24">
        <v>19924.71</v>
      </c>
      <c r="W17" s="26">
        <v>57247.1</v>
      </c>
      <c r="X17" s="24">
        <v>245327.21</v>
      </c>
      <c r="Y17" s="21">
        <v>6193.51</v>
      </c>
      <c r="Z17" s="24">
        <v>26478.14</v>
      </c>
      <c r="AA17" s="24">
        <v>26478.14</v>
      </c>
      <c r="AB17" s="24">
        <v>11653.46</v>
      </c>
      <c r="AC17" s="24">
        <v>14824.68</v>
      </c>
      <c r="AD17" s="19" t="s">
        <v>54</v>
      </c>
      <c r="AE17" s="19" t="s">
        <v>54</v>
      </c>
      <c r="AF17" s="19" t="s">
        <v>54</v>
      </c>
      <c r="AG17" s="19" t="s">
        <v>54</v>
      </c>
      <c r="AH17" s="19" t="s">
        <v>54</v>
      </c>
      <c r="AI17" s="19" t="s">
        <v>54</v>
      </c>
      <c r="AJ17" s="19" t="s">
        <v>54</v>
      </c>
      <c r="AK17" s="19" t="s">
        <v>54</v>
      </c>
      <c r="AL17" s="19" t="s">
        <v>54</v>
      </c>
      <c r="AM17" s="22" t="s">
        <v>54</v>
      </c>
      <c r="AN17" s="26">
        <v>15032.8</v>
      </c>
      <c r="AO17" s="26">
        <v>15032.8</v>
      </c>
      <c r="AP17" s="20">
        <v>8839.29</v>
      </c>
      <c r="AQ17" s="19" t="s">
        <v>54</v>
      </c>
      <c r="AR17" s="21">
        <v>6193.51</v>
      </c>
      <c r="AS17" s="19" t="s">
        <v>54</v>
      </c>
      <c r="AT17" s="19" t="s">
        <v>54</v>
      </c>
      <c r="AU17" s="19" t="s">
        <v>54</v>
      </c>
      <c r="AV17" s="19" t="s">
        <v>54</v>
      </c>
      <c r="AW17" s="19" t="s">
        <v>54</v>
      </c>
      <c r="AX17" s="19" t="s">
        <v>54</v>
      </c>
      <c r="AY17" s="19" t="s">
        <v>54</v>
      </c>
      <c r="AZ17" s="19" t="s">
        <v>54</v>
      </c>
      <c r="BA17" s="19" t="s">
        <v>54</v>
      </c>
      <c r="BB17" s="19" t="s">
        <v>54</v>
      </c>
      <c r="BC17" s="19" t="s">
        <v>54</v>
      </c>
      <c r="BD17" s="19" t="s">
        <v>54</v>
      </c>
      <c r="BE17" s="19" t="s">
        <v>54</v>
      </c>
      <c r="BF17" s="19" t="s">
        <v>54</v>
      </c>
      <c r="BG17" s="19" t="s">
        <v>54</v>
      </c>
      <c r="BH17" s="19" t="s">
        <v>54</v>
      </c>
      <c r="BI17" s="20">
        <v>340137.87</v>
      </c>
      <c r="BJ17" s="24">
        <v>22738.88</v>
      </c>
      <c r="BK17" s="24">
        <v>72071.78</v>
      </c>
      <c r="BL17" s="24">
        <v>245327.21</v>
      </c>
      <c r="BM17" s="22" t="s">
        <v>54</v>
      </c>
      <c r="BN17" s="26">
        <v>82634.8</v>
      </c>
      <c r="BO17" s="24">
        <v>73595.37</v>
      </c>
      <c r="BP17" s="24">
        <v>9039.43</v>
      </c>
      <c r="BQ17" s="19" t="s">
        <v>54</v>
      </c>
      <c r="BR17" s="19" t="s">
        <v>54</v>
      </c>
      <c r="BS17" s="19" t="s">
        <v>54</v>
      </c>
      <c r="BT17" s="19" t="s">
        <v>54</v>
      </c>
      <c r="BU17" s="19" t="s">
        <v>54</v>
      </c>
      <c r="BV17" s="24">
        <v>73795.51</v>
      </c>
      <c r="BW17" s="24">
        <v>64756.08</v>
      </c>
      <c r="BX17" s="24">
        <v>9039.43</v>
      </c>
      <c r="BY17" s="19" t="s">
        <v>54</v>
      </c>
    </row>
    <row r="18" spans="1:77" ht="11.25" customHeight="1">
      <c r="A18" s="16">
        <v>147246</v>
      </c>
      <c r="B18" s="17" t="s">
        <v>57</v>
      </c>
      <c r="C18" s="16">
        <v>35</v>
      </c>
      <c r="D18" s="18" t="s">
        <v>53</v>
      </c>
      <c r="E18" s="19" t="s">
        <v>54</v>
      </c>
      <c r="F18" s="19" t="s">
        <v>54</v>
      </c>
      <c r="G18" s="19" t="s">
        <v>54</v>
      </c>
      <c r="H18" s="19" t="s">
        <v>54</v>
      </c>
      <c r="I18" s="19" t="s">
        <v>54</v>
      </c>
      <c r="J18" s="19" t="s">
        <v>54</v>
      </c>
      <c r="K18" s="19" t="s">
        <v>54</v>
      </c>
      <c r="L18" s="19" t="s">
        <v>54</v>
      </c>
      <c r="M18" s="19" t="s">
        <v>54</v>
      </c>
      <c r="N18" s="19" t="s">
        <v>54</v>
      </c>
      <c r="O18" s="19" t="s">
        <v>54</v>
      </c>
      <c r="P18" s="19" t="s">
        <v>54</v>
      </c>
      <c r="Q18" s="19" t="s">
        <v>54</v>
      </c>
      <c r="R18" s="19" t="s">
        <v>54</v>
      </c>
      <c r="S18" s="19" t="s">
        <v>54</v>
      </c>
      <c r="T18" s="19" t="s">
        <v>54</v>
      </c>
      <c r="U18" s="20">
        <v>654505.99</v>
      </c>
      <c r="V18" s="24">
        <v>34278.38</v>
      </c>
      <c r="W18" s="24">
        <v>197456.92</v>
      </c>
      <c r="X18" s="26">
        <v>411657.6</v>
      </c>
      <c r="Y18" s="21">
        <v>11113.09</v>
      </c>
      <c r="Z18" s="24">
        <v>37549.97</v>
      </c>
      <c r="AA18" s="24">
        <v>37549.97</v>
      </c>
      <c r="AB18" s="24">
        <v>14838.09</v>
      </c>
      <c r="AC18" s="24">
        <v>22711.88</v>
      </c>
      <c r="AD18" s="19" t="s">
        <v>54</v>
      </c>
      <c r="AE18" s="19" t="s">
        <v>54</v>
      </c>
      <c r="AF18" s="19" t="s">
        <v>54</v>
      </c>
      <c r="AG18" s="19" t="s">
        <v>54</v>
      </c>
      <c r="AH18" s="19" t="s">
        <v>54</v>
      </c>
      <c r="AI18" s="19" t="s">
        <v>54</v>
      </c>
      <c r="AJ18" s="19" t="s">
        <v>54</v>
      </c>
      <c r="AK18" s="19" t="s">
        <v>54</v>
      </c>
      <c r="AL18" s="19" t="s">
        <v>54</v>
      </c>
      <c r="AM18" s="22" t="s">
        <v>54</v>
      </c>
      <c r="AN18" s="24">
        <v>49095.86</v>
      </c>
      <c r="AO18" s="24">
        <v>49095.86</v>
      </c>
      <c r="AP18" s="20">
        <v>15183.38</v>
      </c>
      <c r="AQ18" s="24">
        <v>22799.39</v>
      </c>
      <c r="AR18" s="21">
        <v>11113.09</v>
      </c>
      <c r="AS18" s="19" t="s">
        <v>54</v>
      </c>
      <c r="AT18" s="19" t="s">
        <v>54</v>
      </c>
      <c r="AU18" s="19" t="s">
        <v>54</v>
      </c>
      <c r="AV18" s="19" t="s">
        <v>54</v>
      </c>
      <c r="AW18" s="19" t="s">
        <v>54</v>
      </c>
      <c r="AX18" s="19" t="s">
        <v>54</v>
      </c>
      <c r="AY18" s="19" t="s">
        <v>54</v>
      </c>
      <c r="AZ18" s="19" t="s">
        <v>54</v>
      </c>
      <c r="BA18" s="19" t="s">
        <v>54</v>
      </c>
      <c r="BB18" s="19" t="s">
        <v>54</v>
      </c>
      <c r="BC18" s="19" t="s">
        <v>54</v>
      </c>
      <c r="BD18" s="19" t="s">
        <v>54</v>
      </c>
      <c r="BE18" s="19" t="s">
        <v>54</v>
      </c>
      <c r="BF18" s="19" t="s">
        <v>54</v>
      </c>
      <c r="BG18" s="19" t="s">
        <v>54</v>
      </c>
      <c r="BH18" s="19" t="s">
        <v>54</v>
      </c>
      <c r="BI18" s="27">
        <v>642960.1</v>
      </c>
      <c r="BJ18" s="24">
        <v>33933.09</v>
      </c>
      <c r="BK18" s="24">
        <v>197369.41</v>
      </c>
      <c r="BL18" s="26">
        <v>411657.6</v>
      </c>
      <c r="BM18" s="22" t="s">
        <v>54</v>
      </c>
      <c r="BN18" s="24">
        <v>93144.79</v>
      </c>
      <c r="BO18" s="26">
        <v>70345.4</v>
      </c>
      <c r="BP18" s="24">
        <v>22799.39</v>
      </c>
      <c r="BQ18" s="19" t="s">
        <v>54</v>
      </c>
      <c r="BR18" s="19" t="s">
        <v>54</v>
      </c>
      <c r="BS18" s="19" t="s">
        <v>54</v>
      </c>
      <c r="BT18" s="19" t="s">
        <v>54</v>
      </c>
      <c r="BU18" s="19" t="s">
        <v>54</v>
      </c>
      <c r="BV18" s="24">
        <v>55162.02</v>
      </c>
      <c r="BW18" s="24">
        <v>55162.02</v>
      </c>
      <c r="BX18" s="19" t="s">
        <v>54</v>
      </c>
      <c r="BY18" s="19" t="s">
        <v>54</v>
      </c>
    </row>
    <row r="19" spans="1:77" ht="11.25" customHeight="1">
      <c r="A19" s="16">
        <v>150362</v>
      </c>
      <c r="B19" s="17" t="s">
        <v>57</v>
      </c>
      <c r="C19" s="16">
        <v>39</v>
      </c>
      <c r="D19" s="18" t="s">
        <v>53</v>
      </c>
      <c r="E19" s="19" t="s">
        <v>54</v>
      </c>
      <c r="F19" s="19" t="s">
        <v>54</v>
      </c>
      <c r="G19" s="19" t="s">
        <v>54</v>
      </c>
      <c r="H19" s="19" t="s">
        <v>54</v>
      </c>
      <c r="I19" s="19" t="s">
        <v>54</v>
      </c>
      <c r="J19" s="19" t="s">
        <v>54</v>
      </c>
      <c r="K19" s="19" t="s">
        <v>54</v>
      </c>
      <c r="L19" s="19" t="s">
        <v>54</v>
      </c>
      <c r="M19" s="19" t="s">
        <v>54</v>
      </c>
      <c r="N19" s="19" t="s">
        <v>54</v>
      </c>
      <c r="O19" s="19" t="s">
        <v>54</v>
      </c>
      <c r="P19" s="19" t="s">
        <v>54</v>
      </c>
      <c r="Q19" s="19" t="s">
        <v>54</v>
      </c>
      <c r="R19" s="19" t="s">
        <v>54</v>
      </c>
      <c r="S19" s="19" t="s">
        <v>54</v>
      </c>
      <c r="T19" s="19" t="s">
        <v>54</v>
      </c>
      <c r="U19" s="20">
        <v>694113.34</v>
      </c>
      <c r="V19" s="24">
        <v>48700.84</v>
      </c>
      <c r="W19" s="24">
        <v>157626.79</v>
      </c>
      <c r="X19" s="24">
        <v>473830.72</v>
      </c>
      <c r="Y19" s="21">
        <v>13954.99</v>
      </c>
      <c r="Z19" s="24">
        <v>54705.37</v>
      </c>
      <c r="AA19" s="24">
        <v>54705.37</v>
      </c>
      <c r="AB19" s="24">
        <v>25905.32</v>
      </c>
      <c r="AC19" s="24">
        <v>28800.05</v>
      </c>
      <c r="AD19" s="19" t="s">
        <v>54</v>
      </c>
      <c r="AE19" s="19" t="s">
        <v>54</v>
      </c>
      <c r="AF19" s="19" t="s">
        <v>54</v>
      </c>
      <c r="AG19" s="19" t="s">
        <v>54</v>
      </c>
      <c r="AH19" s="19" t="s">
        <v>54</v>
      </c>
      <c r="AI19" s="19" t="s">
        <v>54</v>
      </c>
      <c r="AJ19" s="19" t="s">
        <v>54</v>
      </c>
      <c r="AK19" s="19" t="s">
        <v>54</v>
      </c>
      <c r="AL19" s="19" t="s">
        <v>54</v>
      </c>
      <c r="AM19" s="22" t="s">
        <v>54</v>
      </c>
      <c r="AN19" s="24">
        <v>71462.04</v>
      </c>
      <c r="AO19" s="24">
        <v>71462.04</v>
      </c>
      <c r="AP19" s="20">
        <v>24243.35</v>
      </c>
      <c r="AQ19" s="26">
        <v>33263.7</v>
      </c>
      <c r="AR19" s="21">
        <v>13954.99</v>
      </c>
      <c r="AS19" s="19" t="s">
        <v>54</v>
      </c>
      <c r="AT19" s="19" t="s">
        <v>54</v>
      </c>
      <c r="AU19" s="19" t="s">
        <v>54</v>
      </c>
      <c r="AV19" s="19" t="s">
        <v>54</v>
      </c>
      <c r="AW19" s="19" t="s">
        <v>54</v>
      </c>
      <c r="AX19" s="19" t="s">
        <v>54</v>
      </c>
      <c r="AY19" s="19" t="s">
        <v>54</v>
      </c>
      <c r="AZ19" s="19" t="s">
        <v>54</v>
      </c>
      <c r="BA19" s="19" t="s">
        <v>54</v>
      </c>
      <c r="BB19" s="19" t="s">
        <v>54</v>
      </c>
      <c r="BC19" s="19" t="s">
        <v>54</v>
      </c>
      <c r="BD19" s="19" t="s">
        <v>54</v>
      </c>
      <c r="BE19" s="19" t="s">
        <v>54</v>
      </c>
      <c r="BF19" s="19" t="s">
        <v>54</v>
      </c>
      <c r="BG19" s="19" t="s">
        <v>54</v>
      </c>
      <c r="BH19" s="19" t="s">
        <v>54</v>
      </c>
      <c r="BI19" s="20">
        <v>677356.67</v>
      </c>
      <c r="BJ19" s="24">
        <v>50362.81</v>
      </c>
      <c r="BK19" s="24">
        <v>153163.14</v>
      </c>
      <c r="BL19" s="24">
        <v>473830.72</v>
      </c>
      <c r="BM19" s="22" t="s">
        <v>54</v>
      </c>
      <c r="BN19" s="24">
        <v>157718.29</v>
      </c>
      <c r="BO19" s="24">
        <v>113329.33</v>
      </c>
      <c r="BP19" s="24">
        <v>44388.96</v>
      </c>
      <c r="BQ19" s="19" t="s">
        <v>54</v>
      </c>
      <c r="BR19" s="19" t="s">
        <v>54</v>
      </c>
      <c r="BS19" s="19" t="s">
        <v>54</v>
      </c>
      <c r="BT19" s="19" t="s">
        <v>54</v>
      </c>
      <c r="BU19" s="19" t="s">
        <v>54</v>
      </c>
      <c r="BV19" s="24">
        <v>100211.24</v>
      </c>
      <c r="BW19" s="24">
        <v>89085.98</v>
      </c>
      <c r="BX19" s="24">
        <v>11125.26</v>
      </c>
      <c r="BY19" s="19" t="s">
        <v>54</v>
      </c>
    </row>
    <row r="20" spans="1:77" ht="11.25" customHeight="1">
      <c r="A20" s="16">
        <v>154452</v>
      </c>
      <c r="B20" s="17" t="s">
        <v>57</v>
      </c>
      <c r="C20" s="25" t="s">
        <v>59</v>
      </c>
      <c r="D20" s="18" t="s">
        <v>53</v>
      </c>
      <c r="E20" s="19" t="s">
        <v>54</v>
      </c>
      <c r="F20" s="19" t="s">
        <v>54</v>
      </c>
      <c r="G20" s="19" t="s">
        <v>54</v>
      </c>
      <c r="H20" s="19" t="s">
        <v>54</v>
      </c>
      <c r="I20" s="19" t="s">
        <v>54</v>
      </c>
      <c r="J20" s="19" t="s">
        <v>54</v>
      </c>
      <c r="K20" s="19" t="s">
        <v>54</v>
      </c>
      <c r="L20" s="19" t="s">
        <v>54</v>
      </c>
      <c r="M20" s="19" t="s">
        <v>54</v>
      </c>
      <c r="N20" s="19" t="s">
        <v>54</v>
      </c>
      <c r="O20" s="19" t="s">
        <v>54</v>
      </c>
      <c r="P20" s="19" t="s">
        <v>54</v>
      </c>
      <c r="Q20" s="19" t="s">
        <v>54</v>
      </c>
      <c r="R20" s="19" t="s">
        <v>54</v>
      </c>
      <c r="S20" s="19" t="s">
        <v>54</v>
      </c>
      <c r="T20" s="19" t="s">
        <v>54</v>
      </c>
      <c r="U20" s="20">
        <v>347201.87</v>
      </c>
      <c r="V20" s="24">
        <v>21461.17</v>
      </c>
      <c r="W20" s="24">
        <v>87965.86</v>
      </c>
      <c r="X20" s="24">
        <v>231517.65</v>
      </c>
      <c r="Y20" s="21">
        <v>6257.19</v>
      </c>
      <c r="Z20" s="26">
        <v>21258</v>
      </c>
      <c r="AA20" s="26">
        <v>21258</v>
      </c>
      <c r="AB20" s="24">
        <v>9330.61</v>
      </c>
      <c r="AC20" s="24">
        <v>11927.39</v>
      </c>
      <c r="AD20" s="19" t="s">
        <v>54</v>
      </c>
      <c r="AE20" s="19" t="s">
        <v>54</v>
      </c>
      <c r="AF20" s="19" t="s">
        <v>54</v>
      </c>
      <c r="AG20" s="19" t="s">
        <v>54</v>
      </c>
      <c r="AH20" s="19" t="s">
        <v>54</v>
      </c>
      <c r="AI20" s="19" t="s">
        <v>54</v>
      </c>
      <c r="AJ20" s="19" t="s">
        <v>54</v>
      </c>
      <c r="AK20" s="19" t="s">
        <v>54</v>
      </c>
      <c r="AL20" s="19" t="s">
        <v>54</v>
      </c>
      <c r="AM20" s="22" t="s">
        <v>54</v>
      </c>
      <c r="AN20" s="24">
        <v>37292.59</v>
      </c>
      <c r="AO20" s="24">
        <v>37292.59</v>
      </c>
      <c r="AP20" s="20">
        <v>10958.86</v>
      </c>
      <c r="AQ20" s="24">
        <v>20076.54</v>
      </c>
      <c r="AR20" s="21">
        <v>6257.19</v>
      </c>
      <c r="AS20" s="19" t="s">
        <v>54</v>
      </c>
      <c r="AT20" s="19" t="s">
        <v>54</v>
      </c>
      <c r="AU20" s="19" t="s">
        <v>54</v>
      </c>
      <c r="AV20" s="19" t="s">
        <v>54</v>
      </c>
      <c r="AW20" s="19" t="s">
        <v>54</v>
      </c>
      <c r="AX20" s="19" t="s">
        <v>54</v>
      </c>
      <c r="AY20" s="19" t="s">
        <v>54</v>
      </c>
      <c r="AZ20" s="19" t="s">
        <v>54</v>
      </c>
      <c r="BA20" s="19" t="s">
        <v>54</v>
      </c>
      <c r="BB20" s="19" t="s">
        <v>54</v>
      </c>
      <c r="BC20" s="19" t="s">
        <v>54</v>
      </c>
      <c r="BD20" s="19" t="s">
        <v>54</v>
      </c>
      <c r="BE20" s="19" t="s">
        <v>54</v>
      </c>
      <c r="BF20" s="19" t="s">
        <v>54</v>
      </c>
      <c r="BG20" s="19" t="s">
        <v>54</v>
      </c>
      <c r="BH20" s="19" t="s">
        <v>54</v>
      </c>
      <c r="BI20" s="20">
        <v>331167.28</v>
      </c>
      <c r="BJ20" s="24">
        <v>19832.92</v>
      </c>
      <c r="BK20" s="24">
        <v>79816.71</v>
      </c>
      <c r="BL20" s="24">
        <v>231517.65</v>
      </c>
      <c r="BM20" s="22" t="s">
        <v>54</v>
      </c>
      <c r="BN20" s="24">
        <v>116609.96</v>
      </c>
      <c r="BO20" s="24">
        <v>69270.79</v>
      </c>
      <c r="BP20" s="24">
        <v>47339.17</v>
      </c>
      <c r="BQ20" s="19" t="s">
        <v>54</v>
      </c>
      <c r="BR20" s="19" t="s">
        <v>54</v>
      </c>
      <c r="BS20" s="19" t="s">
        <v>54</v>
      </c>
      <c r="BT20" s="19" t="s">
        <v>54</v>
      </c>
      <c r="BU20" s="19" t="s">
        <v>54</v>
      </c>
      <c r="BV20" s="24">
        <v>85574.56</v>
      </c>
      <c r="BW20" s="24">
        <v>58311.93</v>
      </c>
      <c r="BX20" s="24">
        <v>27262.63</v>
      </c>
      <c r="BY20" s="19" t="s">
        <v>54</v>
      </c>
    </row>
    <row r="21" spans="1:77" ht="11.25" customHeight="1">
      <c r="A21" s="16">
        <v>157568</v>
      </c>
      <c r="B21" s="17" t="s">
        <v>57</v>
      </c>
      <c r="C21" s="25" t="s">
        <v>60</v>
      </c>
      <c r="D21" s="18" t="s">
        <v>53</v>
      </c>
      <c r="E21" s="19" t="s">
        <v>54</v>
      </c>
      <c r="F21" s="19" t="s">
        <v>54</v>
      </c>
      <c r="G21" s="19" t="s">
        <v>54</v>
      </c>
      <c r="H21" s="19" t="s">
        <v>54</v>
      </c>
      <c r="I21" s="19" t="s">
        <v>54</v>
      </c>
      <c r="J21" s="19" t="s">
        <v>54</v>
      </c>
      <c r="K21" s="19" t="s">
        <v>54</v>
      </c>
      <c r="L21" s="19" t="s">
        <v>54</v>
      </c>
      <c r="M21" s="19" t="s">
        <v>54</v>
      </c>
      <c r="N21" s="19" t="s">
        <v>54</v>
      </c>
      <c r="O21" s="19" t="s">
        <v>54</v>
      </c>
      <c r="P21" s="19" t="s">
        <v>54</v>
      </c>
      <c r="Q21" s="19" t="s">
        <v>54</v>
      </c>
      <c r="R21" s="19" t="s">
        <v>54</v>
      </c>
      <c r="S21" s="19" t="s">
        <v>54</v>
      </c>
      <c r="T21" s="19" t="s">
        <v>54</v>
      </c>
      <c r="U21" s="20">
        <v>413907.73</v>
      </c>
      <c r="V21" s="24">
        <v>21289.46</v>
      </c>
      <c r="W21" s="24">
        <v>139463.68</v>
      </c>
      <c r="X21" s="24">
        <v>246390.18</v>
      </c>
      <c r="Y21" s="21">
        <v>6764.41</v>
      </c>
      <c r="Z21" s="24">
        <v>23347.42</v>
      </c>
      <c r="AA21" s="24">
        <v>23347.42</v>
      </c>
      <c r="AB21" s="24">
        <v>10153.11</v>
      </c>
      <c r="AC21" s="24">
        <v>13194.31</v>
      </c>
      <c r="AD21" s="19" t="s">
        <v>54</v>
      </c>
      <c r="AE21" s="19" t="s">
        <v>54</v>
      </c>
      <c r="AF21" s="19" t="s">
        <v>54</v>
      </c>
      <c r="AG21" s="19" t="s">
        <v>54</v>
      </c>
      <c r="AH21" s="19" t="s">
        <v>54</v>
      </c>
      <c r="AI21" s="19" t="s">
        <v>54</v>
      </c>
      <c r="AJ21" s="19" t="s">
        <v>54</v>
      </c>
      <c r="AK21" s="19" t="s">
        <v>54</v>
      </c>
      <c r="AL21" s="19" t="s">
        <v>54</v>
      </c>
      <c r="AM21" s="22" t="s">
        <v>54</v>
      </c>
      <c r="AN21" s="26">
        <v>33642</v>
      </c>
      <c r="AO21" s="26">
        <v>33642</v>
      </c>
      <c r="AP21" s="27">
        <v>9982.6</v>
      </c>
      <c r="AQ21" s="24">
        <v>16894.99</v>
      </c>
      <c r="AR21" s="21">
        <v>6764.41</v>
      </c>
      <c r="AS21" s="19" t="s">
        <v>54</v>
      </c>
      <c r="AT21" s="19" t="s">
        <v>54</v>
      </c>
      <c r="AU21" s="19" t="s">
        <v>54</v>
      </c>
      <c r="AV21" s="19" t="s">
        <v>54</v>
      </c>
      <c r="AW21" s="19" t="s">
        <v>54</v>
      </c>
      <c r="AX21" s="19" t="s">
        <v>54</v>
      </c>
      <c r="AY21" s="19" t="s">
        <v>54</v>
      </c>
      <c r="AZ21" s="19" t="s">
        <v>54</v>
      </c>
      <c r="BA21" s="19" t="s">
        <v>54</v>
      </c>
      <c r="BB21" s="19" t="s">
        <v>54</v>
      </c>
      <c r="BC21" s="19" t="s">
        <v>54</v>
      </c>
      <c r="BD21" s="19" t="s">
        <v>54</v>
      </c>
      <c r="BE21" s="19" t="s">
        <v>54</v>
      </c>
      <c r="BF21" s="19" t="s">
        <v>54</v>
      </c>
      <c r="BG21" s="19" t="s">
        <v>54</v>
      </c>
      <c r="BH21" s="19" t="s">
        <v>54</v>
      </c>
      <c r="BI21" s="20">
        <v>403613.15</v>
      </c>
      <c r="BJ21" s="24">
        <v>21459.97</v>
      </c>
      <c r="BK21" s="26">
        <v>135763</v>
      </c>
      <c r="BL21" s="24">
        <v>246390.18</v>
      </c>
      <c r="BM21" s="22" t="s">
        <v>54</v>
      </c>
      <c r="BN21" s="24">
        <v>73531.58</v>
      </c>
      <c r="BO21" s="24">
        <v>56636.59</v>
      </c>
      <c r="BP21" s="24">
        <v>16894.99</v>
      </c>
      <c r="BQ21" s="19" t="s">
        <v>54</v>
      </c>
      <c r="BR21" s="19" t="s">
        <v>54</v>
      </c>
      <c r="BS21" s="19" t="s">
        <v>54</v>
      </c>
      <c r="BT21" s="19" t="s">
        <v>54</v>
      </c>
      <c r="BU21" s="19" t="s">
        <v>54</v>
      </c>
      <c r="BV21" s="24">
        <v>46653.99</v>
      </c>
      <c r="BW21" s="24">
        <v>46653.99</v>
      </c>
      <c r="BX21" s="19" t="s">
        <v>54</v>
      </c>
      <c r="BY21" s="19" t="s">
        <v>54</v>
      </c>
    </row>
    <row r="22" spans="1:77" ht="11.25" customHeight="1">
      <c r="A22" s="16">
        <v>160684</v>
      </c>
      <c r="B22" s="17" t="s">
        <v>57</v>
      </c>
      <c r="C22" s="25" t="s">
        <v>61</v>
      </c>
      <c r="D22" s="18" t="s">
        <v>53</v>
      </c>
      <c r="E22" s="19" t="s">
        <v>54</v>
      </c>
      <c r="F22" s="19" t="s">
        <v>54</v>
      </c>
      <c r="G22" s="19" t="s">
        <v>54</v>
      </c>
      <c r="H22" s="19" t="s">
        <v>54</v>
      </c>
      <c r="I22" s="19" t="s">
        <v>54</v>
      </c>
      <c r="J22" s="19" t="s">
        <v>54</v>
      </c>
      <c r="K22" s="19" t="s">
        <v>54</v>
      </c>
      <c r="L22" s="19" t="s">
        <v>54</v>
      </c>
      <c r="M22" s="19" t="s">
        <v>54</v>
      </c>
      <c r="N22" s="19" t="s">
        <v>54</v>
      </c>
      <c r="O22" s="19" t="s">
        <v>54</v>
      </c>
      <c r="P22" s="19" t="s">
        <v>54</v>
      </c>
      <c r="Q22" s="19" t="s">
        <v>54</v>
      </c>
      <c r="R22" s="19" t="s">
        <v>54</v>
      </c>
      <c r="S22" s="19" t="s">
        <v>54</v>
      </c>
      <c r="T22" s="19" t="s">
        <v>54</v>
      </c>
      <c r="U22" s="20">
        <v>426353.64</v>
      </c>
      <c r="V22" s="26">
        <v>44980.4</v>
      </c>
      <c r="W22" s="24">
        <v>123832.87</v>
      </c>
      <c r="X22" s="24">
        <v>244978.66</v>
      </c>
      <c r="Y22" s="21">
        <v>12561.71</v>
      </c>
      <c r="Z22" s="24">
        <v>23009.85</v>
      </c>
      <c r="AA22" s="24">
        <v>23009.85</v>
      </c>
      <c r="AB22" s="24">
        <v>10212.27</v>
      </c>
      <c r="AC22" s="24">
        <v>12797.58</v>
      </c>
      <c r="AD22" s="19" t="s">
        <v>54</v>
      </c>
      <c r="AE22" s="19" t="s">
        <v>54</v>
      </c>
      <c r="AF22" s="19" t="s">
        <v>54</v>
      </c>
      <c r="AG22" s="19" t="s">
        <v>54</v>
      </c>
      <c r="AH22" s="19" t="s">
        <v>54</v>
      </c>
      <c r="AI22" s="19" t="s">
        <v>54</v>
      </c>
      <c r="AJ22" s="19" t="s">
        <v>54</v>
      </c>
      <c r="AK22" s="19" t="s">
        <v>54</v>
      </c>
      <c r="AL22" s="19" t="s">
        <v>54</v>
      </c>
      <c r="AM22" s="22" t="s">
        <v>54</v>
      </c>
      <c r="AN22" s="24">
        <v>12561.71</v>
      </c>
      <c r="AO22" s="24">
        <v>12561.71</v>
      </c>
      <c r="AP22" s="23" t="s">
        <v>54</v>
      </c>
      <c r="AQ22" s="19" t="s">
        <v>54</v>
      </c>
      <c r="AR22" s="21">
        <v>12561.71</v>
      </c>
      <c r="AS22" s="19" t="s">
        <v>54</v>
      </c>
      <c r="AT22" s="19" t="s">
        <v>54</v>
      </c>
      <c r="AU22" s="19" t="s">
        <v>54</v>
      </c>
      <c r="AV22" s="19" t="s">
        <v>54</v>
      </c>
      <c r="AW22" s="19" t="s">
        <v>54</v>
      </c>
      <c r="AX22" s="19" t="s">
        <v>54</v>
      </c>
      <c r="AY22" s="19" t="s">
        <v>54</v>
      </c>
      <c r="AZ22" s="19" t="s">
        <v>54</v>
      </c>
      <c r="BA22" s="19" t="s">
        <v>54</v>
      </c>
      <c r="BB22" s="19" t="s">
        <v>54</v>
      </c>
      <c r="BC22" s="19" t="s">
        <v>54</v>
      </c>
      <c r="BD22" s="19" t="s">
        <v>54</v>
      </c>
      <c r="BE22" s="19" t="s">
        <v>54</v>
      </c>
      <c r="BF22" s="19" t="s">
        <v>54</v>
      </c>
      <c r="BG22" s="19" t="s">
        <v>54</v>
      </c>
      <c r="BH22" s="19" t="s">
        <v>54</v>
      </c>
      <c r="BI22" s="20">
        <v>436801.78</v>
      </c>
      <c r="BJ22" s="24">
        <v>55192.67</v>
      </c>
      <c r="BK22" s="24">
        <v>136630.45</v>
      </c>
      <c r="BL22" s="24">
        <v>244978.66</v>
      </c>
      <c r="BM22" s="22" t="s">
        <v>54</v>
      </c>
      <c r="BN22" s="24">
        <v>24774.96</v>
      </c>
      <c r="BO22" s="24">
        <v>24774.96</v>
      </c>
      <c r="BP22" s="19" t="s">
        <v>54</v>
      </c>
      <c r="BQ22" s="19" t="s">
        <v>54</v>
      </c>
      <c r="BR22" s="19" t="s">
        <v>54</v>
      </c>
      <c r="BS22" s="19" t="s">
        <v>54</v>
      </c>
      <c r="BT22" s="19" t="s">
        <v>54</v>
      </c>
      <c r="BU22" s="19" t="s">
        <v>54</v>
      </c>
      <c r="BV22" s="24">
        <v>24774.96</v>
      </c>
      <c r="BW22" s="24">
        <v>24774.96</v>
      </c>
      <c r="BX22" s="19" t="s">
        <v>54</v>
      </c>
      <c r="BY22" s="19" t="s">
        <v>54</v>
      </c>
    </row>
    <row r="23" spans="1:77" ht="11.25" customHeight="1">
      <c r="A23" s="16">
        <v>164774</v>
      </c>
      <c r="B23" s="17" t="s">
        <v>62</v>
      </c>
      <c r="C23" s="16">
        <v>19</v>
      </c>
      <c r="D23" s="18" t="s">
        <v>53</v>
      </c>
      <c r="E23" s="19" t="s">
        <v>54</v>
      </c>
      <c r="F23" s="19" t="s">
        <v>54</v>
      </c>
      <c r="G23" s="19" t="s">
        <v>54</v>
      </c>
      <c r="H23" s="19" t="s">
        <v>54</v>
      </c>
      <c r="I23" s="19" t="s">
        <v>54</v>
      </c>
      <c r="J23" s="19" t="s">
        <v>54</v>
      </c>
      <c r="K23" s="19" t="s">
        <v>54</v>
      </c>
      <c r="L23" s="19" t="s">
        <v>54</v>
      </c>
      <c r="M23" s="19" t="s">
        <v>54</v>
      </c>
      <c r="N23" s="19" t="s">
        <v>54</v>
      </c>
      <c r="O23" s="19" t="s">
        <v>54</v>
      </c>
      <c r="P23" s="19" t="s">
        <v>54</v>
      </c>
      <c r="Q23" s="19" t="s">
        <v>54</v>
      </c>
      <c r="R23" s="19" t="s">
        <v>54</v>
      </c>
      <c r="S23" s="19" t="s">
        <v>54</v>
      </c>
      <c r="T23" s="19" t="s">
        <v>54</v>
      </c>
      <c r="U23" s="20">
        <v>482136.13</v>
      </c>
      <c r="V23" s="24">
        <v>34374.57</v>
      </c>
      <c r="W23" s="24">
        <v>36438.18</v>
      </c>
      <c r="X23" s="24">
        <v>398836.93</v>
      </c>
      <c r="Y23" s="21">
        <v>12486.45</v>
      </c>
      <c r="Z23" s="24">
        <v>42030.64</v>
      </c>
      <c r="AA23" s="24">
        <v>42030.64</v>
      </c>
      <c r="AB23" s="24">
        <v>16949.52</v>
      </c>
      <c r="AC23" s="24">
        <v>25081.12</v>
      </c>
      <c r="AD23" s="19" t="s">
        <v>54</v>
      </c>
      <c r="AE23" s="19" t="s">
        <v>54</v>
      </c>
      <c r="AF23" s="19" t="s">
        <v>54</v>
      </c>
      <c r="AG23" s="19" t="s">
        <v>54</v>
      </c>
      <c r="AH23" s="19" t="s">
        <v>54</v>
      </c>
      <c r="AI23" s="19" t="s">
        <v>54</v>
      </c>
      <c r="AJ23" s="19" t="s">
        <v>54</v>
      </c>
      <c r="AK23" s="19" t="s">
        <v>54</v>
      </c>
      <c r="AL23" s="19" t="s">
        <v>54</v>
      </c>
      <c r="AM23" s="22" t="s">
        <v>54</v>
      </c>
      <c r="AN23" s="24">
        <v>41954.02</v>
      </c>
      <c r="AO23" s="24">
        <v>41954.02</v>
      </c>
      <c r="AP23" s="20">
        <v>17993.71</v>
      </c>
      <c r="AQ23" s="24">
        <v>11473.86</v>
      </c>
      <c r="AR23" s="21">
        <v>12486.45</v>
      </c>
      <c r="AS23" s="19" t="s">
        <v>54</v>
      </c>
      <c r="AT23" s="19" t="s">
        <v>54</v>
      </c>
      <c r="AU23" s="19" t="s">
        <v>54</v>
      </c>
      <c r="AV23" s="19" t="s">
        <v>54</v>
      </c>
      <c r="AW23" s="19" t="s">
        <v>54</v>
      </c>
      <c r="AX23" s="19" t="s">
        <v>54</v>
      </c>
      <c r="AY23" s="19" t="s">
        <v>54</v>
      </c>
      <c r="AZ23" s="19" t="s">
        <v>54</v>
      </c>
      <c r="BA23" s="19" t="s">
        <v>54</v>
      </c>
      <c r="BB23" s="19" t="s">
        <v>54</v>
      </c>
      <c r="BC23" s="19" t="s">
        <v>54</v>
      </c>
      <c r="BD23" s="19" t="s">
        <v>54</v>
      </c>
      <c r="BE23" s="19" t="s">
        <v>54</v>
      </c>
      <c r="BF23" s="19" t="s">
        <v>54</v>
      </c>
      <c r="BG23" s="19" t="s">
        <v>54</v>
      </c>
      <c r="BH23" s="19" t="s">
        <v>54</v>
      </c>
      <c r="BI23" s="20">
        <v>482212.75</v>
      </c>
      <c r="BJ23" s="24">
        <v>33330.38</v>
      </c>
      <c r="BK23" s="24">
        <v>50045.44</v>
      </c>
      <c r="BL23" s="24">
        <v>398836.93</v>
      </c>
      <c r="BM23" s="22" t="s">
        <v>54</v>
      </c>
      <c r="BN23" s="24">
        <v>184525.63</v>
      </c>
      <c r="BO23" s="24">
        <v>70073.18</v>
      </c>
      <c r="BP23" s="24">
        <v>114452.45</v>
      </c>
      <c r="BQ23" s="19" t="s">
        <v>54</v>
      </c>
      <c r="BR23" s="19" t="s">
        <v>54</v>
      </c>
      <c r="BS23" s="19" t="s">
        <v>54</v>
      </c>
      <c r="BT23" s="19" t="s">
        <v>54</v>
      </c>
      <c r="BU23" s="19" t="s">
        <v>54</v>
      </c>
      <c r="BV23" s="24">
        <v>155058.06</v>
      </c>
      <c r="BW23" s="24">
        <v>52079.47</v>
      </c>
      <c r="BX23" s="24">
        <v>102978.59</v>
      </c>
      <c r="BY23" s="19" t="s">
        <v>54</v>
      </c>
    </row>
    <row r="24" spans="1:77" ht="11.25" customHeight="1">
      <c r="A24" s="16">
        <v>167890</v>
      </c>
      <c r="B24" s="17" t="s">
        <v>62</v>
      </c>
      <c r="C24" s="16">
        <v>21</v>
      </c>
      <c r="D24" s="18" t="s">
        <v>53</v>
      </c>
      <c r="E24" s="19" t="s">
        <v>54</v>
      </c>
      <c r="F24" s="19" t="s">
        <v>54</v>
      </c>
      <c r="G24" s="19" t="s">
        <v>54</v>
      </c>
      <c r="H24" s="19" t="s">
        <v>54</v>
      </c>
      <c r="I24" s="19" t="s">
        <v>54</v>
      </c>
      <c r="J24" s="19" t="s">
        <v>54</v>
      </c>
      <c r="K24" s="19" t="s">
        <v>54</v>
      </c>
      <c r="L24" s="19" t="s">
        <v>54</v>
      </c>
      <c r="M24" s="19" t="s">
        <v>54</v>
      </c>
      <c r="N24" s="19" t="s">
        <v>54</v>
      </c>
      <c r="O24" s="19" t="s">
        <v>54</v>
      </c>
      <c r="P24" s="19" t="s">
        <v>54</v>
      </c>
      <c r="Q24" s="19" t="s">
        <v>54</v>
      </c>
      <c r="R24" s="19" t="s">
        <v>54</v>
      </c>
      <c r="S24" s="19" t="s">
        <v>54</v>
      </c>
      <c r="T24" s="19" t="s">
        <v>54</v>
      </c>
      <c r="U24" s="20">
        <v>489135.96</v>
      </c>
      <c r="V24" s="24">
        <v>33487.25</v>
      </c>
      <c r="W24" s="24">
        <v>49953.33</v>
      </c>
      <c r="X24" s="24">
        <v>393266.04</v>
      </c>
      <c r="Y24" s="21">
        <v>12429.34</v>
      </c>
      <c r="Z24" s="26">
        <v>29628.3</v>
      </c>
      <c r="AA24" s="26">
        <v>29628.3</v>
      </c>
      <c r="AB24" s="24">
        <v>12169.09</v>
      </c>
      <c r="AC24" s="24">
        <v>17459.21</v>
      </c>
      <c r="AD24" s="19" t="s">
        <v>54</v>
      </c>
      <c r="AE24" s="19" t="s">
        <v>54</v>
      </c>
      <c r="AF24" s="19" t="s">
        <v>54</v>
      </c>
      <c r="AG24" s="19" t="s">
        <v>54</v>
      </c>
      <c r="AH24" s="19" t="s">
        <v>54</v>
      </c>
      <c r="AI24" s="19" t="s">
        <v>54</v>
      </c>
      <c r="AJ24" s="19" t="s">
        <v>54</v>
      </c>
      <c r="AK24" s="19" t="s">
        <v>54</v>
      </c>
      <c r="AL24" s="19" t="s">
        <v>54</v>
      </c>
      <c r="AM24" s="22" t="s">
        <v>54</v>
      </c>
      <c r="AN24" s="24">
        <v>75148.53</v>
      </c>
      <c r="AO24" s="24">
        <v>75148.53</v>
      </c>
      <c r="AP24" s="20">
        <v>17415.96</v>
      </c>
      <c r="AQ24" s="24">
        <v>45303.23</v>
      </c>
      <c r="AR24" s="21">
        <v>12429.34</v>
      </c>
      <c r="AS24" s="19" t="s">
        <v>54</v>
      </c>
      <c r="AT24" s="19" t="s">
        <v>54</v>
      </c>
      <c r="AU24" s="19" t="s">
        <v>54</v>
      </c>
      <c r="AV24" s="19" t="s">
        <v>54</v>
      </c>
      <c r="AW24" s="19" t="s">
        <v>54</v>
      </c>
      <c r="AX24" s="19" t="s">
        <v>54</v>
      </c>
      <c r="AY24" s="19" t="s">
        <v>54</v>
      </c>
      <c r="AZ24" s="19" t="s">
        <v>54</v>
      </c>
      <c r="BA24" s="19" t="s">
        <v>54</v>
      </c>
      <c r="BB24" s="19" t="s">
        <v>54</v>
      </c>
      <c r="BC24" s="19" t="s">
        <v>54</v>
      </c>
      <c r="BD24" s="19" t="s">
        <v>54</v>
      </c>
      <c r="BE24" s="19" t="s">
        <v>54</v>
      </c>
      <c r="BF24" s="19" t="s">
        <v>54</v>
      </c>
      <c r="BG24" s="19" t="s">
        <v>54</v>
      </c>
      <c r="BH24" s="19" t="s">
        <v>54</v>
      </c>
      <c r="BI24" s="20">
        <v>443615.73</v>
      </c>
      <c r="BJ24" s="24">
        <v>28240.38</v>
      </c>
      <c r="BK24" s="24">
        <v>22109.31</v>
      </c>
      <c r="BL24" s="24">
        <v>393266.04</v>
      </c>
      <c r="BM24" s="22" t="s">
        <v>54</v>
      </c>
      <c r="BN24" s="24">
        <v>323063.51</v>
      </c>
      <c r="BO24" s="24">
        <v>71243.33</v>
      </c>
      <c r="BP24" s="24">
        <v>251820.18</v>
      </c>
      <c r="BQ24" s="19" t="s">
        <v>54</v>
      </c>
      <c r="BR24" s="19" t="s">
        <v>54</v>
      </c>
      <c r="BS24" s="19" t="s">
        <v>54</v>
      </c>
      <c r="BT24" s="19" t="s">
        <v>54</v>
      </c>
      <c r="BU24" s="19" t="s">
        <v>54</v>
      </c>
      <c r="BV24" s="24">
        <v>260344.32</v>
      </c>
      <c r="BW24" s="24">
        <v>53827.37</v>
      </c>
      <c r="BX24" s="24">
        <v>206516.95</v>
      </c>
      <c r="BY24" s="19" t="s">
        <v>54</v>
      </c>
    </row>
    <row r="25" spans="1:77" ht="11.25" customHeight="1">
      <c r="A25" s="16">
        <v>170909</v>
      </c>
      <c r="B25" s="17" t="s">
        <v>62</v>
      </c>
      <c r="C25" s="16">
        <v>23</v>
      </c>
      <c r="D25" s="18" t="s">
        <v>53</v>
      </c>
      <c r="E25" s="19" t="s">
        <v>54</v>
      </c>
      <c r="F25" s="19" t="s">
        <v>54</v>
      </c>
      <c r="G25" s="19" t="s">
        <v>54</v>
      </c>
      <c r="H25" s="19" t="s">
        <v>54</v>
      </c>
      <c r="I25" s="19" t="s">
        <v>54</v>
      </c>
      <c r="J25" s="19" t="s">
        <v>54</v>
      </c>
      <c r="K25" s="19" t="s">
        <v>54</v>
      </c>
      <c r="L25" s="19" t="s">
        <v>54</v>
      </c>
      <c r="M25" s="19" t="s">
        <v>54</v>
      </c>
      <c r="N25" s="19" t="s">
        <v>54</v>
      </c>
      <c r="O25" s="19" t="s">
        <v>54</v>
      </c>
      <c r="P25" s="19" t="s">
        <v>54</v>
      </c>
      <c r="Q25" s="19" t="s">
        <v>54</v>
      </c>
      <c r="R25" s="19" t="s">
        <v>54</v>
      </c>
      <c r="S25" s="19" t="s">
        <v>54</v>
      </c>
      <c r="T25" s="19" t="s">
        <v>54</v>
      </c>
      <c r="U25" s="20">
        <v>515124.91</v>
      </c>
      <c r="V25" s="24">
        <v>33175.67</v>
      </c>
      <c r="W25" s="26">
        <v>50224.4</v>
      </c>
      <c r="X25" s="24">
        <v>409383.59</v>
      </c>
      <c r="Y25" s="21">
        <v>22341.25</v>
      </c>
      <c r="Z25" s="24">
        <v>30652.79</v>
      </c>
      <c r="AA25" s="24">
        <v>30652.79</v>
      </c>
      <c r="AB25" s="24">
        <v>12280.68</v>
      </c>
      <c r="AC25" s="24">
        <v>18372.11</v>
      </c>
      <c r="AD25" s="19" t="s">
        <v>54</v>
      </c>
      <c r="AE25" s="19" t="s">
        <v>54</v>
      </c>
      <c r="AF25" s="19" t="s">
        <v>54</v>
      </c>
      <c r="AG25" s="19" t="s">
        <v>54</v>
      </c>
      <c r="AH25" s="19" t="s">
        <v>54</v>
      </c>
      <c r="AI25" s="19" t="s">
        <v>54</v>
      </c>
      <c r="AJ25" s="19" t="s">
        <v>54</v>
      </c>
      <c r="AK25" s="19" t="s">
        <v>54</v>
      </c>
      <c r="AL25" s="19" t="s">
        <v>54</v>
      </c>
      <c r="AM25" s="22" t="s">
        <v>54</v>
      </c>
      <c r="AN25" s="24">
        <v>49051.64</v>
      </c>
      <c r="AO25" s="24">
        <v>49051.64</v>
      </c>
      <c r="AP25" s="23" t="s">
        <v>54</v>
      </c>
      <c r="AQ25" s="24">
        <v>26710.39</v>
      </c>
      <c r="AR25" s="21">
        <v>22341.25</v>
      </c>
      <c r="AS25" s="19" t="s">
        <v>54</v>
      </c>
      <c r="AT25" s="19" t="s">
        <v>54</v>
      </c>
      <c r="AU25" s="19" t="s">
        <v>54</v>
      </c>
      <c r="AV25" s="19" t="s">
        <v>54</v>
      </c>
      <c r="AW25" s="19" t="s">
        <v>54</v>
      </c>
      <c r="AX25" s="19" t="s">
        <v>54</v>
      </c>
      <c r="AY25" s="19" t="s">
        <v>54</v>
      </c>
      <c r="AZ25" s="19" t="s">
        <v>54</v>
      </c>
      <c r="BA25" s="19" t="s">
        <v>54</v>
      </c>
      <c r="BB25" s="19" t="s">
        <v>54</v>
      </c>
      <c r="BC25" s="19" t="s">
        <v>54</v>
      </c>
      <c r="BD25" s="19" t="s">
        <v>54</v>
      </c>
      <c r="BE25" s="19" t="s">
        <v>54</v>
      </c>
      <c r="BF25" s="19" t="s">
        <v>54</v>
      </c>
      <c r="BG25" s="19" t="s">
        <v>54</v>
      </c>
      <c r="BH25" s="19" t="s">
        <v>54</v>
      </c>
      <c r="BI25" s="20">
        <v>496726.06</v>
      </c>
      <c r="BJ25" s="24">
        <v>45456.35</v>
      </c>
      <c r="BK25" s="24">
        <v>41886.12</v>
      </c>
      <c r="BL25" s="24">
        <v>409383.59</v>
      </c>
      <c r="BM25" s="22" t="s">
        <v>54</v>
      </c>
      <c r="BN25" s="24">
        <v>140502.56</v>
      </c>
      <c r="BO25" s="24">
        <v>47469.34</v>
      </c>
      <c r="BP25" s="24">
        <v>93033.22</v>
      </c>
      <c r="BQ25" s="19" t="s">
        <v>54</v>
      </c>
      <c r="BR25" s="19" t="s">
        <v>54</v>
      </c>
      <c r="BS25" s="19" t="s">
        <v>54</v>
      </c>
      <c r="BT25" s="19" t="s">
        <v>54</v>
      </c>
      <c r="BU25" s="19" t="s">
        <v>54</v>
      </c>
      <c r="BV25" s="24">
        <v>113792.17</v>
      </c>
      <c r="BW25" s="24">
        <v>47469.34</v>
      </c>
      <c r="BX25" s="24">
        <v>66322.83</v>
      </c>
      <c r="BY25" s="19" t="s">
        <v>54</v>
      </c>
    </row>
    <row r="26" spans="1:77" ht="11.25" customHeight="1">
      <c r="A26" s="16">
        <v>175136</v>
      </c>
      <c r="B26" s="17" t="s">
        <v>62</v>
      </c>
      <c r="C26" s="16">
        <v>25</v>
      </c>
      <c r="D26" s="18" t="s">
        <v>53</v>
      </c>
      <c r="E26" s="19" t="s">
        <v>54</v>
      </c>
      <c r="F26" s="19" t="s">
        <v>54</v>
      </c>
      <c r="G26" s="19" t="s">
        <v>54</v>
      </c>
      <c r="H26" s="19" t="s">
        <v>54</v>
      </c>
      <c r="I26" s="19" t="s">
        <v>54</v>
      </c>
      <c r="J26" s="19" t="s">
        <v>54</v>
      </c>
      <c r="K26" s="19" t="s">
        <v>54</v>
      </c>
      <c r="L26" s="19" t="s">
        <v>54</v>
      </c>
      <c r="M26" s="19" t="s">
        <v>54</v>
      </c>
      <c r="N26" s="19" t="s">
        <v>54</v>
      </c>
      <c r="O26" s="19" t="s">
        <v>54</v>
      </c>
      <c r="P26" s="19" t="s">
        <v>54</v>
      </c>
      <c r="Q26" s="19" t="s">
        <v>54</v>
      </c>
      <c r="R26" s="19" t="s">
        <v>54</v>
      </c>
      <c r="S26" s="19" t="s">
        <v>54</v>
      </c>
      <c r="T26" s="19" t="s">
        <v>54</v>
      </c>
      <c r="U26" s="20">
        <v>271167.24</v>
      </c>
      <c r="V26" s="24">
        <v>12553.53</v>
      </c>
      <c r="W26" s="24">
        <v>62634.45</v>
      </c>
      <c r="X26" s="24">
        <v>191226.38</v>
      </c>
      <c r="Y26" s="21">
        <v>4752.88</v>
      </c>
      <c r="Z26" s="24">
        <v>12167.06</v>
      </c>
      <c r="AA26" s="24">
        <v>12167.06</v>
      </c>
      <c r="AB26" s="24">
        <v>4892.97</v>
      </c>
      <c r="AC26" s="24">
        <v>7274.09</v>
      </c>
      <c r="AD26" s="19" t="s">
        <v>54</v>
      </c>
      <c r="AE26" s="19" t="s">
        <v>54</v>
      </c>
      <c r="AF26" s="19" t="s">
        <v>54</v>
      </c>
      <c r="AG26" s="19" t="s">
        <v>54</v>
      </c>
      <c r="AH26" s="19" t="s">
        <v>54</v>
      </c>
      <c r="AI26" s="19" t="s">
        <v>54</v>
      </c>
      <c r="AJ26" s="19" t="s">
        <v>54</v>
      </c>
      <c r="AK26" s="19" t="s">
        <v>54</v>
      </c>
      <c r="AL26" s="19" t="s">
        <v>54</v>
      </c>
      <c r="AM26" s="22" t="s">
        <v>54</v>
      </c>
      <c r="AN26" s="24">
        <v>24915.85</v>
      </c>
      <c r="AO26" s="24">
        <v>24915.85</v>
      </c>
      <c r="AP26" s="20">
        <v>6796.51</v>
      </c>
      <c r="AQ26" s="24">
        <v>13366.46</v>
      </c>
      <c r="AR26" s="21">
        <v>4752.88</v>
      </c>
      <c r="AS26" s="19" t="s">
        <v>54</v>
      </c>
      <c r="AT26" s="19" t="s">
        <v>54</v>
      </c>
      <c r="AU26" s="19" t="s">
        <v>54</v>
      </c>
      <c r="AV26" s="19" t="s">
        <v>54</v>
      </c>
      <c r="AW26" s="19" t="s">
        <v>54</v>
      </c>
      <c r="AX26" s="19" t="s">
        <v>54</v>
      </c>
      <c r="AY26" s="19" t="s">
        <v>54</v>
      </c>
      <c r="AZ26" s="19" t="s">
        <v>54</v>
      </c>
      <c r="BA26" s="19" t="s">
        <v>54</v>
      </c>
      <c r="BB26" s="19" t="s">
        <v>54</v>
      </c>
      <c r="BC26" s="19" t="s">
        <v>54</v>
      </c>
      <c r="BD26" s="19" t="s">
        <v>54</v>
      </c>
      <c r="BE26" s="19" t="s">
        <v>54</v>
      </c>
      <c r="BF26" s="19" t="s">
        <v>54</v>
      </c>
      <c r="BG26" s="19" t="s">
        <v>54</v>
      </c>
      <c r="BH26" s="19" t="s">
        <v>54</v>
      </c>
      <c r="BI26" s="20">
        <v>258418.45</v>
      </c>
      <c r="BJ26" s="24">
        <v>10649.99</v>
      </c>
      <c r="BK26" s="24">
        <v>56542.08</v>
      </c>
      <c r="BL26" s="24">
        <v>191226.38</v>
      </c>
      <c r="BM26" s="22" t="s">
        <v>54</v>
      </c>
      <c r="BN26" s="24">
        <v>53171.14</v>
      </c>
      <c r="BO26" s="24">
        <v>31675.41</v>
      </c>
      <c r="BP26" s="24">
        <v>21495.73</v>
      </c>
      <c r="BQ26" s="19" t="s">
        <v>54</v>
      </c>
      <c r="BR26" s="19" t="s">
        <v>54</v>
      </c>
      <c r="BS26" s="19" t="s">
        <v>54</v>
      </c>
      <c r="BT26" s="19" t="s">
        <v>54</v>
      </c>
      <c r="BU26" s="19" t="s">
        <v>54</v>
      </c>
      <c r="BV26" s="24">
        <v>33008.17</v>
      </c>
      <c r="BW26" s="26">
        <v>24878.9</v>
      </c>
      <c r="BX26" s="24">
        <v>8129.27</v>
      </c>
      <c r="BY26" s="19" t="s">
        <v>54</v>
      </c>
    </row>
    <row r="27" spans="1:77" ht="11.25" customHeight="1">
      <c r="A27" s="16">
        <v>178252</v>
      </c>
      <c r="B27" s="17" t="s">
        <v>62</v>
      </c>
      <c r="C27" s="16">
        <v>27</v>
      </c>
      <c r="D27" s="18" t="s">
        <v>53</v>
      </c>
      <c r="E27" s="19" t="s">
        <v>54</v>
      </c>
      <c r="F27" s="19" t="s">
        <v>54</v>
      </c>
      <c r="G27" s="19" t="s">
        <v>54</v>
      </c>
      <c r="H27" s="19" t="s">
        <v>54</v>
      </c>
      <c r="I27" s="19" t="s">
        <v>54</v>
      </c>
      <c r="J27" s="19" t="s">
        <v>54</v>
      </c>
      <c r="K27" s="19" t="s">
        <v>54</v>
      </c>
      <c r="L27" s="19" t="s">
        <v>54</v>
      </c>
      <c r="M27" s="19" t="s">
        <v>54</v>
      </c>
      <c r="N27" s="19" t="s">
        <v>54</v>
      </c>
      <c r="O27" s="19" t="s">
        <v>54</v>
      </c>
      <c r="P27" s="19" t="s">
        <v>54</v>
      </c>
      <c r="Q27" s="19" t="s">
        <v>54</v>
      </c>
      <c r="R27" s="19" t="s">
        <v>54</v>
      </c>
      <c r="S27" s="19" t="s">
        <v>54</v>
      </c>
      <c r="T27" s="19" t="s">
        <v>54</v>
      </c>
      <c r="U27" s="20">
        <v>265618.11</v>
      </c>
      <c r="V27" s="24">
        <v>24750.02</v>
      </c>
      <c r="W27" s="26">
        <v>36890.9</v>
      </c>
      <c r="X27" s="24">
        <v>196143.22</v>
      </c>
      <c r="Y27" s="21">
        <v>7833.97</v>
      </c>
      <c r="Z27" s="24">
        <v>17302.22</v>
      </c>
      <c r="AA27" s="24">
        <v>17302.22</v>
      </c>
      <c r="AB27" s="26">
        <v>6817.7</v>
      </c>
      <c r="AC27" s="24">
        <v>10484.52</v>
      </c>
      <c r="AD27" s="19" t="s">
        <v>54</v>
      </c>
      <c r="AE27" s="19" t="s">
        <v>54</v>
      </c>
      <c r="AF27" s="19" t="s">
        <v>54</v>
      </c>
      <c r="AG27" s="19" t="s">
        <v>54</v>
      </c>
      <c r="AH27" s="19" t="s">
        <v>54</v>
      </c>
      <c r="AI27" s="19" t="s">
        <v>54</v>
      </c>
      <c r="AJ27" s="19" t="s">
        <v>54</v>
      </c>
      <c r="AK27" s="19" t="s">
        <v>54</v>
      </c>
      <c r="AL27" s="19" t="s">
        <v>54</v>
      </c>
      <c r="AM27" s="22" t="s">
        <v>54</v>
      </c>
      <c r="AN27" s="24">
        <v>47631.78</v>
      </c>
      <c r="AO27" s="24">
        <v>47631.78</v>
      </c>
      <c r="AP27" s="27">
        <v>15983.2</v>
      </c>
      <c r="AQ27" s="24">
        <v>23814.61</v>
      </c>
      <c r="AR27" s="21">
        <v>7833.97</v>
      </c>
      <c r="AS27" s="19" t="s">
        <v>54</v>
      </c>
      <c r="AT27" s="19" t="s">
        <v>54</v>
      </c>
      <c r="AU27" s="19" t="s">
        <v>54</v>
      </c>
      <c r="AV27" s="19" t="s">
        <v>54</v>
      </c>
      <c r="AW27" s="19" t="s">
        <v>54</v>
      </c>
      <c r="AX27" s="19" t="s">
        <v>54</v>
      </c>
      <c r="AY27" s="19" t="s">
        <v>54</v>
      </c>
      <c r="AZ27" s="19" t="s">
        <v>54</v>
      </c>
      <c r="BA27" s="19" t="s">
        <v>54</v>
      </c>
      <c r="BB27" s="19" t="s">
        <v>54</v>
      </c>
      <c r="BC27" s="19" t="s">
        <v>54</v>
      </c>
      <c r="BD27" s="19" t="s">
        <v>54</v>
      </c>
      <c r="BE27" s="19" t="s">
        <v>54</v>
      </c>
      <c r="BF27" s="19" t="s">
        <v>54</v>
      </c>
      <c r="BG27" s="19" t="s">
        <v>54</v>
      </c>
      <c r="BH27" s="19" t="s">
        <v>54</v>
      </c>
      <c r="BI27" s="20">
        <v>235288.55</v>
      </c>
      <c r="BJ27" s="24">
        <v>15584.52</v>
      </c>
      <c r="BK27" s="24">
        <v>23560.81</v>
      </c>
      <c r="BL27" s="24">
        <v>196143.22</v>
      </c>
      <c r="BM27" s="22" t="s">
        <v>54</v>
      </c>
      <c r="BN27" s="24">
        <v>209795.65</v>
      </c>
      <c r="BO27" s="24">
        <v>69906.76</v>
      </c>
      <c r="BP27" s="24">
        <v>139888.89</v>
      </c>
      <c r="BQ27" s="19" t="s">
        <v>54</v>
      </c>
      <c r="BR27" s="19" t="s">
        <v>54</v>
      </c>
      <c r="BS27" s="19" t="s">
        <v>54</v>
      </c>
      <c r="BT27" s="19" t="s">
        <v>54</v>
      </c>
      <c r="BU27" s="19" t="s">
        <v>54</v>
      </c>
      <c r="BV27" s="24">
        <v>169997.84</v>
      </c>
      <c r="BW27" s="24">
        <v>53923.56</v>
      </c>
      <c r="BX27" s="24">
        <v>116074.28</v>
      </c>
      <c r="BY27" s="19" t="s">
        <v>54</v>
      </c>
    </row>
    <row r="28" spans="1:77" ht="11.25" customHeight="1">
      <c r="A28" s="16">
        <v>181368</v>
      </c>
      <c r="B28" s="17" t="s">
        <v>62</v>
      </c>
      <c r="C28" s="16">
        <v>29</v>
      </c>
      <c r="D28" s="18" t="s">
        <v>53</v>
      </c>
      <c r="E28" s="19" t="s">
        <v>54</v>
      </c>
      <c r="F28" s="19" t="s">
        <v>54</v>
      </c>
      <c r="G28" s="19" t="s">
        <v>54</v>
      </c>
      <c r="H28" s="19" t="s">
        <v>54</v>
      </c>
      <c r="I28" s="19" t="s">
        <v>54</v>
      </c>
      <c r="J28" s="19" t="s">
        <v>54</v>
      </c>
      <c r="K28" s="19" t="s">
        <v>54</v>
      </c>
      <c r="L28" s="19" t="s">
        <v>54</v>
      </c>
      <c r="M28" s="19" t="s">
        <v>54</v>
      </c>
      <c r="N28" s="19" t="s">
        <v>54</v>
      </c>
      <c r="O28" s="19" t="s">
        <v>54</v>
      </c>
      <c r="P28" s="19" t="s">
        <v>54</v>
      </c>
      <c r="Q28" s="19" t="s">
        <v>54</v>
      </c>
      <c r="R28" s="19" t="s">
        <v>54</v>
      </c>
      <c r="S28" s="19" t="s">
        <v>54</v>
      </c>
      <c r="T28" s="19" t="s">
        <v>54</v>
      </c>
      <c r="U28" s="20">
        <v>457315.64</v>
      </c>
      <c r="V28" s="24">
        <v>59694.56</v>
      </c>
      <c r="W28" s="24">
        <v>154482.23</v>
      </c>
      <c r="X28" s="24">
        <v>228494.57</v>
      </c>
      <c r="Y28" s="21">
        <v>14644.28</v>
      </c>
      <c r="Z28" s="24">
        <v>18530.22</v>
      </c>
      <c r="AA28" s="24">
        <v>18530.22</v>
      </c>
      <c r="AB28" s="24">
        <v>7646.58</v>
      </c>
      <c r="AC28" s="24">
        <v>10883.64</v>
      </c>
      <c r="AD28" s="19" t="s">
        <v>54</v>
      </c>
      <c r="AE28" s="19" t="s">
        <v>54</v>
      </c>
      <c r="AF28" s="19" t="s">
        <v>54</v>
      </c>
      <c r="AG28" s="19" t="s">
        <v>54</v>
      </c>
      <c r="AH28" s="19" t="s">
        <v>54</v>
      </c>
      <c r="AI28" s="19" t="s">
        <v>54</v>
      </c>
      <c r="AJ28" s="19" t="s">
        <v>54</v>
      </c>
      <c r="AK28" s="19" t="s">
        <v>54</v>
      </c>
      <c r="AL28" s="19" t="s">
        <v>54</v>
      </c>
      <c r="AM28" s="22" t="s">
        <v>54</v>
      </c>
      <c r="AN28" s="24">
        <v>14644.28</v>
      </c>
      <c r="AO28" s="24">
        <v>14644.28</v>
      </c>
      <c r="AP28" s="23" t="s">
        <v>54</v>
      </c>
      <c r="AQ28" s="19" t="s">
        <v>54</v>
      </c>
      <c r="AR28" s="21">
        <v>14644.28</v>
      </c>
      <c r="AS28" s="19" t="s">
        <v>54</v>
      </c>
      <c r="AT28" s="19" t="s">
        <v>54</v>
      </c>
      <c r="AU28" s="19" t="s">
        <v>54</v>
      </c>
      <c r="AV28" s="19" t="s">
        <v>54</v>
      </c>
      <c r="AW28" s="19" t="s">
        <v>54</v>
      </c>
      <c r="AX28" s="19" t="s">
        <v>54</v>
      </c>
      <c r="AY28" s="19" t="s">
        <v>54</v>
      </c>
      <c r="AZ28" s="19" t="s">
        <v>54</v>
      </c>
      <c r="BA28" s="19" t="s">
        <v>54</v>
      </c>
      <c r="BB28" s="19" t="s">
        <v>54</v>
      </c>
      <c r="BC28" s="19" t="s">
        <v>54</v>
      </c>
      <c r="BD28" s="19" t="s">
        <v>54</v>
      </c>
      <c r="BE28" s="19" t="s">
        <v>54</v>
      </c>
      <c r="BF28" s="19" t="s">
        <v>54</v>
      </c>
      <c r="BG28" s="19" t="s">
        <v>54</v>
      </c>
      <c r="BH28" s="19" t="s">
        <v>54</v>
      </c>
      <c r="BI28" s="20">
        <v>461201.58</v>
      </c>
      <c r="BJ28" s="24">
        <v>67341.14</v>
      </c>
      <c r="BK28" s="24">
        <v>165365.87</v>
      </c>
      <c r="BL28" s="24">
        <v>228494.57</v>
      </c>
      <c r="BM28" s="22" t="s">
        <v>54</v>
      </c>
      <c r="BN28" s="24">
        <v>24208.81</v>
      </c>
      <c r="BO28" s="26">
        <v>13266</v>
      </c>
      <c r="BP28" s="24">
        <v>10942.81</v>
      </c>
      <c r="BQ28" s="19" t="s">
        <v>54</v>
      </c>
      <c r="BR28" s="19" t="s">
        <v>54</v>
      </c>
      <c r="BS28" s="19" t="s">
        <v>54</v>
      </c>
      <c r="BT28" s="19" t="s">
        <v>54</v>
      </c>
      <c r="BU28" s="19" t="s">
        <v>54</v>
      </c>
      <c r="BV28" s="24">
        <v>24208.81</v>
      </c>
      <c r="BW28" s="26">
        <v>13266</v>
      </c>
      <c r="BX28" s="24">
        <v>10942.81</v>
      </c>
      <c r="BY28" s="19" t="s">
        <v>54</v>
      </c>
    </row>
    <row r="29" spans="1:77" ht="11.25" customHeight="1">
      <c r="A29" s="16">
        <v>185458</v>
      </c>
      <c r="B29" s="17" t="s">
        <v>62</v>
      </c>
      <c r="C29" s="16">
        <v>31</v>
      </c>
      <c r="D29" s="18" t="s">
        <v>53</v>
      </c>
      <c r="E29" s="19" t="s">
        <v>54</v>
      </c>
      <c r="F29" s="19" t="s">
        <v>54</v>
      </c>
      <c r="G29" s="19" t="s">
        <v>54</v>
      </c>
      <c r="H29" s="19" t="s">
        <v>54</v>
      </c>
      <c r="I29" s="19" t="s">
        <v>54</v>
      </c>
      <c r="J29" s="19" t="s">
        <v>54</v>
      </c>
      <c r="K29" s="19" t="s">
        <v>54</v>
      </c>
      <c r="L29" s="19" t="s">
        <v>54</v>
      </c>
      <c r="M29" s="19" t="s">
        <v>54</v>
      </c>
      <c r="N29" s="19" t="s">
        <v>54</v>
      </c>
      <c r="O29" s="19" t="s">
        <v>54</v>
      </c>
      <c r="P29" s="19" t="s">
        <v>54</v>
      </c>
      <c r="Q29" s="19" t="s">
        <v>54</v>
      </c>
      <c r="R29" s="19" t="s">
        <v>54</v>
      </c>
      <c r="S29" s="19" t="s">
        <v>54</v>
      </c>
      <c r="T29" s="19" t="s">
        <v>54</v>
      </c>
      <c r="U29" s="20">
        <v>348983.28</v>
      </c>
      <c r="V29" s="24">
        <v>33877.18</v>
      </c>
      <c r="W29" s="24">
        <v>82786.01</v>
      </c>
      <c r="X29" s="24">
        <v>226394.62</v>
      </c>
      <c r="Y29" s="21">
        <v>5925.47</v>
      </c>
      <c r="Z29" s="24">
        <v>20628.29</v>
      </c>
      <c r="AA29" s="24">
        <v>20628.29</v>
      </c>
      <c r="AB29" s="24">
        <v>7101.11</v>
      </c>
      <c r="AC29" s="24">
        <v>13527.18</v>
      </c>
      <c r="AD29" s="19" t="s">
        <v>54</v>
      </c>
      <c r="AE29" s="19" t="s">
        <v>54</v>
      </c>
      <c r="AF29" s="19" t="s">
        <v>54</v>
      </c>
      <c r="AG29" s="19" t="s">
        <v>54</v>
      </c>
      <c r="AH29" s="19" t="s">
        <v>54</v>
      </c>
      <c r="AI29" s="19" t="s">
        <v>54</v>
      </c>
      <c r="AJ29" s="19" t="s">
        <v>54</v>
      </c>
      <c r="AK29" s="19" t="s">
        <v>54</v>
      </c>
      <c r="AL29" s="19" t="s">
        <v>54</v>
      </c>
      <c r="AM29" s="22" t="s">
        <v>54</v>
      </c>
      <c r="AN29" s="24">
        <v>45222.07</v>
      </c>
      <c r="AO29" s="24">
        <v>45222.07</v>
      </c>
      <c r="AP29" s="20">
        <v>24002.86</v>
      </c>
      <c r="AQ29" s="24">
        <v>15293.74</v>
      </c>
      <c r="AR29" s="21">
        <v>5925.47</v>
      </c>
      <c r="AS29" s="19" t="s">
        <v>54</v>
      </c>
      <c r="AT29" s="19" t="s">
        <v>54</v>
      </c>
      <c r="AU29" s="19" t="s">
        <v>54</v>
      </c>
      <c r="AV29" s="19" t="s">
        <v>54</v>
      </c>
      <c r="AW29" s="19" t="s">
        <v>54</v>
      </c>
      <c r="AX29" s="19" t="s">
        <v>54</v>
      </c>
      <c r="AY29" s="19" t="s">
        <v>54</v>
      </c>
      <c r="AZ29" s="19" t="s">
        <v>54</v>
      </c>
      <c r="BA29" s="19" t="s">
        <v>54</v>
      </c>
      <c r="BB29" s="19" t="s">
        <v>54</v>
      </c>
      <c r="BC29" s="19" t="s">
        <v>54</v>
      </c>
      <c r="BD29" s="19" t="s">
        <v>54</v>
      </c>
      <c r="BE29" s="19" t="s">
        <v>54</v>
      </c>
      <c r="BF29" s="19" t="s">
        <v>54</v>
      </c>
      <c r="BG29" s="19" t="s">
        <v>54</v>
      </c>
      <c r="BH29" s="19" t="s">
        <v>54</v>
      </c>
      <c r="BI29" s="27">
        <v>324389.5</v>
      </c>
      <c r="BJ29" s="24">
        <v>16975.43</v>
      </c>
      <c r="BK29" s="24">
        <v>81019.45</v>
      </c>
      <c r="BL29" s="24">
        <v>226394.62</v>
      </c>
      <c r="BM29" s="22" t="s">
        <v>54</v>
      </c>
      <c r="BN29" s="24">
        <v>122276.27</v>
      </c>
      <c r="BO29" s="24">
        <v>106982.53</v>
      </c>
      <c r="BP29" s="24">
        <v>15293.74</v>
      </c>
      <c r="BQ29" s="19" t="s">
        <v>54</v>
      </c>
      <c r="BR29" s="19" t="s">
        <v>54</v>
      </c>
      <c r="BS29" s="19" t="s">
        <v>54</v>
      </c>
      <c r="BT29" s="19" t="s">
        <v>54</v>
      </c>
      <c r="BU29" s="19" t="s">
        <v>54</v>
      </c>
      <c r="BV29" s="24">
        <v>82979.67</v>
      </c>
      <c r="BW29" s="24">
        <v>82979.67</v>
      </c>
      <c r="BX29" s="19" t="s">
        <v>54</v>
      </c>
      <c r="BY29" s="19" t="s">
        <v>54</v>
      </c>
    </row>
    <row r="30" spans="1:77" ht="11.25" customHeight="1">
      <c r="A30" s="16">
        <v>188574</v>
      </c>
      <c r="B30" s="17" t="s">
        <v>63</v>
      </c>
      <c r="C30" s="16">
        <v>1</v>
      </c>
      <c r="D30" s="18" t="s">
        <v>53</v>
      </c>
      <c r="E30" s="19" t="s">
        <v>54</v>
      </c>
      <c r="F30" s="19" t="s">
        <v>54</v>
      </c>
      <c r="G30" s="19" t="s">
        <v>54</v>
      </c>
      <c r="H30" s="19" t="s">
        <v>54</v>
      </c>
      <c r="I30" s="19" t="s">
        <v>54</v>
      </c>
      <c r="J30" s="19" t="s">
        <v>54</v>
      </c>
      <c r="K30" s="19" t="s">
        <v>54</v>
      </c>
      <c r="L30" s="19" t="s">
        <v>54</v>
      </c>
      <c r="M30" s="19" t="s">
        <v>54</v>
      </c>
      <c r="N30" s="19" t="s">
        <v>54</v>
      </c>
      <c r="O30" s="19" t="s">
        <v>54</v>
      </c>
      <c r="P30" s="19" t="s">
        <v>54</v>
      </c>
      <c r="Q30" s="19" t="s">
        <v>54</v>
      </c>
      <c r="R30" s="19" t="s">
        <v>54</v>
      </c>
      <c r="S30" s="19" t="s">
        <v>54</v>
      </c>
      <c r="T30" s="19" t="s">
        <v>54</v>
      </c>
      <c r="U30" s="20">
        <v>84024.69</v>
      </c>
      <c r="V30" s="24">
        <v>3857.16</v>
      </c>
      <c r="W30" s="24">
        <v>31793.11</v>
      </c>
      <c r="X30" s="24">
        <v>47701.97</v>
      </c>
      <c r="Y30" s="21">
        <v>672.45</v>
      </c>
      <c r="Z30" s="24">
        <v>5196.88</v>
      </c>
      <c r="AA30" s="24">
        <v>5196.88</v>
      </c>
      <c r="AB30" s="24">
        <v>1882.89</v>
      </c>
      <c r="AC30" s="24">
        <v>3313.99</v>
      </c>
      <c r="AD30" s="19" t="s">
        <v>54</v>
      </c>
      <c r="AE30" s="19" t="s">
        <v>54</v>
      </c>
      <c r="AF30" s="19" t="s">
        <v>54</v>
      </c>
      <c r="AG30" s="19" t="s">
        <v>54</v>
      </c>
      <c r="AH30" s="19" t="s">
        <v>54</v>
      </c>
      <c r="AI30" s="19" t="s">
        <v>54</v>
      </c>
      <c r="AJ30" s="19" t="s">
        <v>54</v>
      </c>
      <c r="AK30" s="19" t="s">
        <v>54</v>
      </c>
      <c r="AL30" s="19" t="s">
        <v>54</v>
      </c>
      <c r="AM30" s="22" t="s">
        <v>54</v>
      </c>
      <c r="AN30" s="24">
        <v>6325.46</v>
      </c>
      <c r="AO30" s="24">
        <v>6325.46</v>
      </c>
      <c r="AP30" s="20">
        <v>1634.14</v>
      </c>
      <c r="AQ30" s="24">
        <v>4018.87</v>
      </c>
      <c r="AR30" s="21">
        <v>672.45</v>
      </c>
      <c r="AS30" s="19" t="s">
        <v>54</v>
      </c>
      <c r="AT30" s="19" t="s">
        <v>54</v>
      </c>
      <c r="AU30" s="19" t="s">
        <v>54</v>
      </c>
      <c r="AV30" s="19" t="s">
        <v>54</v>
      </c>
      <c r="AW30" s="19" t="s">
        <v>54</v>
      </c>
      <c r="AX30" s="19" t="s">
        <v>54</v>
      </c>
      <c r="AY30" s="19" t="s">
        <v>54</v>
      </c>
      <c r="AZ30" s="19" t="s">
        <v>54</v>
      </c>
      <c r="BA30" s="19" t="s">
        <v>54</v>
      </c>
      <c r="BB30" s="19" t="s">
        <v>54</v>
      </c>
      <c r="BC30" s="19" t="s">
        <v>54</v>
      </c>
      <c r="BD30" s="19" t="s">
        <v>54</v>
      </c>
      <c r="BE30" s="19" t="s">
        <v>54</v>
      </c>
      <c r="BF30" s="19" t="s">
        <v>54</v>
      </c>
      <c r="BG30" s="19" t="s">
        <v>54</v>
      </c>
      <c r="BH30" s="19" t="s">
        <v>54</v>
      </c>
      <c r="BI30" s="20">
        <v>82896.11</v>
      </c>
      <c r="BJ30" s="24">
        <v>4105.91</v>
      </c>
      <c r="BK30" s="24">
        <v>31088.23</v>
      </c>
      <c r="BL30" s="24">
        <v>47701.97</v>
      </c>
      <c r="BM30" s="22" t="s">
        <v>54</v>
      </c>
      <c r="BN30" s="24">
        <v>19180.74</v>
      </c>
      <c r="BO30" s="24">
        <v>15161.87</v>
      </c>
      <c r="BP30" s="24">
        <v>4018.87</v>
      </c>
      <c r="BQ30" s="19" t="s">
        <v>54</v>
      </c>
      <c r="BR30" s="19" t="s">
        <v>54</v>
      </c>
      <c r="BS30" s="19" t="s">
        <v>54</v>
      </c>
      <c r="BT30" s="19" t="s">
        <v>54</v>
      </c>
      <c r="BU30" s="19" t="s">
        <v>54</v>
      </c>
      <c r="BV30" s="24">
        <v>13527.73</v>
      </c>
      <c r="BW30" s="24">
        <v>13527.73</v>
      </c>
      <c r="BX30" s="19" t="s">
        <v>54</v>
      </c>
      <c r="BY30" s="19" t="s">
        <v>54</v>
      </c>
    </row>
    <row r="31" spans="1:77" ht="11.25" customHeight="1">
      <c r="A31" s="16">
        <v>191690</v>
      </c>
      <c r="B31" s="17" t="s">
        <v>63</v>
      </c>
      <c r="C31" s="16">
        <v>2</v>
      </c>
      <c r="D31" s="18" t="s">
        <v>53</v>
      </c>
      <c r="E31" s="19" t="s">
        <v>54</v>
      </c>
      <c r="F31" s="19" t="s">
        <v>54</v>
      </c>
      <c r="G31" s="19" t="s">
        <v>54</v>
      </c>
      <c r="H31" s="19" t="s">
        <v>54</v>
      </c>
      <c r="I31" s="19" t="s">
        <v>54</v>
      </c>
      <c r="J31" s="19" t="s">
        <v>54</v>
      </c>
      <c r="K31" s="19" t="s">
        <v>54</v>
      </c>
      <c r="L31" s="19" t="s">
        <v>54</v>
      </c>
      <c r="M31" s="19" t="s">
        <v>54</v>
      </c>
      <c r="N31" s="19" t="s">
        <v>54</v>
      </c>
      <c r="O31" s="19" t="s">
        <v>54</v>
      </c>
      <c r="P31" s="19" t="s">
        <v>54</v>
      </c>
      <c r="Q31" s="19" t="s">
        <v>54</v>
      </c>
      <c r="R31" s="19" t="s">
        <v>54</v>
      </c>
      <c r="S31" s="19" t="s">
        <v>54</v>
      </c>
      <c r="T31" s="19" t="s">
        <v>54</v>
      </c>
      <c r="U31" s="20">
        <v>61171.98</v>
      </c>
      <c r="V31" s="26">
        <v>6434</v>
      </c>
      <c r="W31" s="24">
        <v>10452.15</v>
      </c>
      <c r="X31" s="24">
        <v>43271.92</v>
      </c>
      <c r="Y31" s="21">
        <v>1013.91</v>
      </c>
      <c r="Z31" s="24">
        <v>6372.52</v>
      </c>
      <c r="AA31" s="24">
        <v>6372.52</v>
      </c>
      <c r="AB31" s="24">
        <v>1228.68</v>
      </c>
      <c r="AC31" s="24">
        <v>5143.84</v>
      </c>
      <c r="AD31" s="19" t="s">
        <v>54</v>
      </c>
      <c r="AE31" s="19" t="s">
        <v>54</v>
      </c>
      <c r="AF31" s="19" t="s">
        <v>54</v>
      </c>
      <c r="AG31" s="19" t="s">
        <v>54</v>
      </c>
      <c r="AH31" s="19" t="s">
        <v>54</v>
      </c>
      <c r="AI31" s="19" t="s">
        <v>54</v>
      </c>
      <c r="AJ31" s="19" t="s">
        <v>54</v>
      </c>
      <c r="AK31" s="19" t="s">
        <v>54</v>
      </c>
      <c r="AL31" s="19" t="s">
        <v>54</v>
      </c>
      <c r="AM31" s="22" t="s">
        <v>54</v>
      </c>
      <c r="AN31" s="24">
        <v>4202.46</v>
      </c>
      <c r="AO31" s="24">
        <v>4202.46</v>
      </c>
      <c r="AP31" s="20">
        <v>1072.45</v>
      </c>
      <c r="AQ31" s="26">
        <v>2116.1</v>
      </c>
      <c r="AR31" s="21">
        <v>1013.91</v>
      </c>
      <c r="AS31" s="19" t="s">
        <v>54</v>
      </c>
      <c r="AT31" s="19" t="s">
        <v>54</v>
      </c>
      <c r="AU31" s="19" t="s">
        <v>54</v>
      </c>
      <c r="AV31" s="19" t="s">
        <v>54</v>
      </c>
      <c r="AW31" s="19" t="s">
        <v>54</v>
      </c>
      <c r="AX31" s="19" t="s">
        <v>54</v>
      </c>
      <c r="AY31" s="19" t="s">
        <v>54</v>
      </c>
      <c r="AZ31" s="19" t="s">
        <v>54</v>
      </c>
      <c r="BA31" s="19" t="s">
        <v>54</v>
      </c>
      <c r="BB31" s="19" t="s">
        <v>54</v>
      </c>
      <c r="BC31" s="19" t="s">
        <v>54</v>
      </c>
      <c r="BD31" s="19" t="s">
        <v>54</v>
      </c>
      <c r="BE31" s="19" t="s">
        <v>54</v>
      </c>
      <c r="BF31" s="19" t="s">
        <v>54</v>
      </c>
      <c r="BG31" s="19" t="s">
        <v>54</v>
      </c>
      <c r="BH31" s="19" t="s">
        <v>54</v>
      </c>
      <c r="BI31" s="20">
        <v>63342.04</v>
      </c>
      <c r="BJ31" s="24">
        <v>6590.23</v>
      </c>
      <c r="BK31" s="24">
        <v>13479.89</v>
      </c>
      <c r="BL31" s="24">
        <v>43271.92</v>
      </c>
      <c r="BM31" s="22" t="s">
        <v>54</v>
      </c>
      <c r="BN31" s="24">
        <v>54268.47</v>
      </c>
      <c r="BO31" s="24">
        <v>13834.33</v>
      </c>
      <c r="BP31" s="24">
        <v>40434.14</v>
      </c>
      <c r="BQ31" s="19" t="s">
        <v>54</v>
      </c>
      <c r="BR31" s="19" t="s">
        <v>54</v>
      </c>
      <c r="BS31" s="19" t="s">
        <v>54</v>
      </c>
      <c r="BT31" s="19" t="s">
        <v>54</v>
      </c>
      <c r="BU31" s="19" t="s">
        <v>54</v>
      </c>
      <c r="BV31" s="24">
        <v>51079.92</v>
      </c>
      <c r="BW31" s="24">
        <v>12761.88</v>
      </c>
      <c r="BX31" s="24">
        <v>38318.04</v>
      </c>
      <c r="BY31" s="19" t="s">
        <v>54</v>
      </c>
    </row>
    <row r="32" spans="1:77" ht="11.25" customHeight="1">
      <c r="A32" s="16">
        <v>195780</v>
      </c>
      <c r="B32" s="17" t="s">
        <v>63</v>
      </c>
      <c r="C32" s="16">
        <v>3</v>
      </c>
      <c r="D32" s="18" t="s">
        <v>53</v>
      </c>
      <c r="E32" s="19" t="s">
        <v>54</v>
      </c>
      <c r="F32" s="19" t="s">
        <v>54</v>
      </c>
      <c r="G32" s="19" t="s">
        <v>54</v>
      </c>
      <c r="H32" s="19" t="s">
        <v>54</v>
      </c>
      <c r="I32" s="19" t="s">
        <v>54</v>
      </c>
      <c r="J32" s="19" t="s">
        <v>54</v>
      </c>
      <c r="K32" s="19" t="s">
        <v>54</v>
      </c>
      <c r="L32" s="19" t="s">
        <v>54</v>
      </c>
      <c r="M32" s="19" t="s">
        <v>54</v>
      </c>
      <c r="N32" s="19" t="s">
        <v>54</v>
      </c>
      <c r="O32" s="19" t="s">
        <v>54</v>
      </c>
      <c r="P32" s="19" t="s">
        <v>54</v>
      </c>
      <c r="Q32" s="19" t="s">
        <v>54</v>
      </c>
      <c r="R32" s="19" t="s">
        <v>54</v>
      </c>
      <c r="S32" s="19" t="s">
        <v>54</v>
      </c>
      <c r="T32" s="19" t="s">
        <v>54</v>
      </c>
      <c r="U32" s="20">
        <v>55772.03</v>
      </c>
      <c r="V32" s="24">
        <v>2793.46</v>
      </c>
      <c r="W32" s="26">
        <v>6927.9</v>
      </c>
      <c r="X32" s="24">
        <v>45310.34</v>
      </c>
      <c r="Y32" s="21">
        <v>740.33</v>
      </c>
      <c r="Z32" s="24">
        <v>4127.93</v>
      </c>
      <c r="AA32" s="24">
        <v>4127.93</v>
      </c>
      <c r="AB32" s="24">
        <v>1480.71</v>
      </c>
      <c r="AC32" s="24">
        <v>2647.22</v>
      </c>
      <c r="AD32" s="19" t="s">
        <v>54</v>
      </c>
      <c r="AE32" s="19" t="s">
        <v>54</v>
      </c>
      <c r="AF32" s="19" t="s">
        <v>54</v>
      </c>
      <c r="AG32" s="19" t="s">
        <v>54</v>
      </c>
      <c r="AH32" s="19" t="s">
        <v>54</v>
      </c>
      <c r="AI32" s="19" t="s">
        <v>54</v>
      </c>
      <c r="AJ32" s="19" t="s">
        <v>54</v>
      </c>
      <c r="AK32" s="19" t="s">
        <v>54</v>
      </c>
      <c r="AL32" s="19" t="s">
        <v>54</v>
      </c>
      <c r="AM32" s="22" t="s">
        <v>54</v>
      </c>
      <c r="AN32" s="24">
        <v>4833.49</v>
      </c>
      <c r="AO32" s="24">
        <v>4833.49</v>
      </c>
      <c r="AP32" s="20">
        <v>1162.68</v>
      </c>
      <c r="AQ32" s="24">
        <v>2930.48</v>
      </c>
      <c r="AR32" s="21">
        <v>740.33</v>
      </c>
      <c r="AS32" s="19" t="s">
        <v>54</v>
      </c>
      <c r="AT32" s="19" t="s">
        <v>54</v>
      </c>
      <c r="AU32" s="19" t="s">
        <v>54</v>
      </c>
      <c r="AV32" s="19" t="s">
        <v>54</v>
      </c>
      <c r="AW32" s="19" t="s">
        <v>54</v>
      </c>
      <c r="AX32" s="19" t="s">
        <v>54</v>
      </c>
      <c r="AY32" s="19" t="s">
        <v>54</v>
      </c>
      <c r="AZ32" s="19" t="s">
        <v>54</v>
      </c>
      <c r="BA32" s="19" t="s">
        <v>54</v>
      </c>
      <c r="BB32" s="19" t="s">
        <v>54</v>
      </c>
      <c r="BC32" s="19" t="s">
        <v>54</v>
      </c>
      <c r="BD32" s="19" t="s">
        <v>54</v>
      </c>
      <c r="BE32" s="19" t="s">
        <v>54</v>
      </c>
      <c r="BF32" s="19" t="s">
        <v>54</v>
      </c>
      <c r="BG32" s="19" t="s">
        <v>54</v>
      </c>
      <c r="BH32" s="19" t="s">
        <v>54</v>
      </c>
      <c r="BI32" s="20">
        <v>55066.47</v>
      </c>
      <c r="BJ32" s="24">
        <v>3111.49</v>
      </c>
      <c r="BK32" s="24">
        <v>6644.64</v>
      </c>
      <c r="BL32" s="24">
        <v>45310.34</v>
      </c>
      <c r="BM32" s="22" t="s">
        <v>54</v>
      </c>
      <c r="BN32" s="24">
        <v>64590.19</v>
      </c>
      <c r="BO32" s="24">
        <v>8756.63</v>
      </c>
      <c r="BP32" s="24">
        <v>55833.56</v>
      </c>
      <c r="BQ32" s="19" t="s">
        <v>54</v>
      </c>
      <c r="BR32" s="19" t="s">
        <v>54</v>
      </c>
      <c r="BS32" s="19" t="s">
        <v>54</v>
      </c>
      <c r="BT32" s="19" t="s">
        <v>54</v>
      </c>
      <c r="BU32" s="19" t="s">
        <v>54</v>
      </c>
      <c r="BV32" s="24">
        <v>60497.03</v>
      </c>
      <c r="BW32" s="24">
        <v>7593.95</v>
      </c>
      <c r="BX32" s="24">
        <v>52903.08</v>
      </c>
      <c r="BY32" s="19" t="s">
        <v>54</v>
      </c>
    </row>
    <row r="33" spans="1:77" ht="11.25" customHeight="1">
      <c r="A33" s="16">
        <v>198896</v>
      </c>
      <c r="B33" s="17" t="s">
        <v>63</v>
      </c>
      <c r="C33" s="16">
        <v>4</v>
      </c>
      <c r="D33" s="18" t="s">
        <v>53</v>
      </c>
      <c r="E33" s="19" t="s">
        <v>54</v>
      </c>
      <c r="F33" s="19" t="s">
        <v>54</v>
      </c>
      <c r="G33" s="19" t="s">
        <v>54</v>
      </c>
      <c r="H33" s="19" t="s">
        <v>54</v>
      </c>
      <c r="I33" s="19" t="s">
        <v>54</v>
      </c>
      <c r="J33" s="19" t="s">
        <v>54</v>
      </c>
      <c r="K33" s="19" t="s">
        <v>54</v>
      </c>
      <c r="L33" s="19" t="s">
        <v>54</v>
      </c>
      <c r="M33" s="19" t="s">
        <v>54</v>
      </c>
      <c r="N33" s="19" t="s">
        <v>54</v>
      </c>
      <c r="O33" s="19" t="s">
        <v>54</v>
      </c>
      <c r="P33" s="19" t="s">
        <v>54</v>
      </c>
      <c r="Q33" s="19" t="s">
        <v>54</v>
      </c>
      <c r="R33" s="19" t="s">
        <v>54</v>
      </c>
      <c r="S33" s="19" t="s">
        <v>54</v>
      </c>
      <c r="T33" s="19" t="s">
        <v>54</v>
      </c>
      <c r="U33" s="20">
        <v>84850.08</v>
      </c>
      <c r="V33" s="24">
        <v>5784.58</v>
      </c>
      <c r="W33" s="24">
        <v>32783.25</v>
      </c>
      <c r="X33" s="24">
        <v>43852.14</v>
      </c>
      <c r="Y33" s="21">
        <v>2430.11</v>
      </c>
      <c r="Z33" s="24">
        <v>5192.79</v>
      </c>
      <c r="AA33" s="24">
        <v>5192.79</v>
      </c>
      <c r="AB33" s="24">
        <v>1512.22</v>
      </c>
      <c r="AC33" s="24">
        <v>3680.57</v>
      </c>
      <c r="AD33" s="19" t="s">
        <v>54</v>
      </c>
      <c r="AE33" s="19" t="s">
        <v>54</v>
      </c>
      <c r="AF33" s="19" t="s">
        <v>54</v>
      </c>
      <c r="AG33" s="19" t="s">
        <v>54</v>
      </c>
      <c r="AH33" s="19" t="s">
        <v>54</v>
      </c>
      <c r="AI33" s="19" t="s">
        <v>54</v>
      </c>
      <c r="AJ33" s="19" t="s">
        <v>54</v>
      </c>
      <c r="AK33" s="19" t="s">
        <v>54</v>
      </c>
      <c r="AL33" s="19" t="s">
        <v>54</v>
      </c>
      <c r="AM33" s="22" t="s">
        <v>54</v>
      </c>
      <c r="AN33" s="24">
        <v>3762.76</v>
      </c>
      <c r="AO33" s="24">
        <v>3762.76</v>
      </c>
      <c r="AP33" s="23" t="s">
        <v>54</v>
      </c>
      <c r="AQ33" s="24">
        <v>1332.65</v>
      </c>
      <c r="AR33" s="21">
        <v>2430.11</v>
      </c>
      <c r="AS33" s="19" t="s">
        <v>54</v>
      </c>
      <c r="AT33" s="19" t="s">
        <v>54</v>
      </c>
      <c r="AU33" s="19" t="s">
        <v>54</v>
      </c>
      <c r="AV33" s="19" t="s">
        <v>54</v>
      </c>
      <c r="AW33" s="19" t="s">
        <v>54</v>
      </c>
      <c r="AX33" s="19" t="s">
        <v>54</v>
      </c>
      <c r="AY33" s="19" t="s">
        <v>54</v>
      </c>
      <c r="AZ33" s="19" t="s">
        <v>54</v>
      </c>
      <c r="BA33" s="19" t="s">
        <v>54</v>
      </c>
      <c r="BB33" s="19" t="s">
        <v>54</v>
      </c>
      <c r="BC33" s="19" t="s">
        <v>54</v>
      </c>
      <c r="BD33" s="19" t="s">
        <v>54</v>
      </c>
      <c r="BE33" s="19" t="s">
        <v>54</v>
      </c>
      <c r="BF33" s="19" t="s">
        <v>54</v>
      </c>
      <c r="BG33" s="19" t="s">
        <v>54</v>
      </c>
      <c r="BH33" s="19" t="s">
        <v>54</v>
      </c>
      <c r="BI33" s="20">
        <v>86280.11</v>
      </c>
      <c r="BJ33" s="26">
        <v>7296.8</v>
      </c>
      <c r="BK33" s="24">
        <v>35131.17</v>
      </c>
      <c r="BL33" s="24">
        <v>43852.14</v>
      </c>
      <c r="BM33" s="22" t="s">
        <v>54</v>
      </c>
      <c r="BN33" s="24">
        <v>16541.33</v>
      </c>
      <c r="BO33" s="24">
        <v>10074.51</v>
      </c>
      <c r="BP33" s="24">
        <v>6466.82</v>
      </c>
      <c r="BQ33" s="19" t="s">
        <v>54</v>
      </c>
      <c r="BR33" s="19" t="s">
        <v>54</v>
      </c>
      <c r="BS33" s="19" t="s">
        <v>54</v>
      </c>
      <c r="BT33" s="19" t="s">
        <v>54</v>
      </c>
      <c r="BU33" s="19" t="s">
        <v>54</v>
      </c>
      <c r="BV33" s="24">
        <v>15208.68</v>
      </c>
      <c r="BW33" s="24">
        <v>10074.51</v>
      </c>
      <c r="BX33" s="24">
        <v>5134.17</v>
      </c>
      <c r="BY33" s="19" t="s">
        <v>54</v>
      </c>
    </row>
    <row r="34" spans="1:77" ht="11.25" customHeight="1">
      <c r="A34" s="16">
        <v>201915</v>
      </c>
      <c r="B34" s="17" t="s">
        <v>63</v>
      </c>
      <c r="C34" s="16">
        <v>5</v>
      </c>
      <c r="D34" s="18" t="s">
        <v>53</v>
      </c>
      <c r="E34" s="19" t="s">
        <v>54</v>
      </c>
      <c r="F34" s="19" t="s">
        <v>54</v>
      </c>
      <c r="G34" s="19" t="s">
        <v>54</v>
      </c>
      <c r="H34" s="19" t="s">
        <v>54</v>
      </c>
      <c r="I34" s="19" t="s">
        <v>54</v>
      </c>
      <c r="J34" s="19" t="s">
        <v>54</v>
      </c>
      <c r="K34" s="19" t="s">
        <v>54</v>
      </c>
      <c r="L34" s="19" t="s">
        <v>54</v>
      </c>
      <c r="M34" s="19" t="s">
        <v>54</v>
      </c>
      <c r="N34" s="19" t="s">
        <v>54</v>
      </c>
      <c r="O34" s="19" t="s">
        <v>54</v>
      </c>
      <c r="P34" s="19" t="s">
        <v>54</v>
      </c>
      <c r="Q34" s="19" t="s">
        <v>54</v>
      </c>
      <c r="R34" s="19" t="s">
        <v>54</v>
      </c>
      <c r="S34" s="19" t="s">
        <v>54</v>
      </c>
      <c r="T34" s="19" t="s">
        <v>54</v>
      </c>
      <c r="U34" s="20">
        <v>56847.35</v>
      </c>
      <c r="V34" s="24">
        <v>5673.15</v>
      </c>
      <c r="W34" s="24">
        <v>8668.97</v>
      </c>
      <c r="X34" s="26">
        <v>41337.3</v>
      </c>
      <c r="Y34" s="21">
        <v>1167.93</v>
      </c>
      <c r="Z34" s="24">
        <v>4576.47</v>
      </c>
      <c r="AA34" s="24">
        <v>4576.47</v>
      </c>
      <c r="AB34" s="24">
        <v>1589.52</v>
      </c>
      <c r="AC34" s="24">
        <v>2986.95</v>
      </c>
      <c r="AD34" s="19" t="s">
        <v>54</v>
      </c>
      <c r="AE34" s="19" t="s">
        <v>54</v>
      </c>
      <c r="AF34" s="19" t="s">
        <v>54</v>
      </c>
      <c r="AG34" s="19" t="s">
        <v>54</v>
      </c>
      <c r="AH34" s="19" t="s">
        <v>54</v>
      </c>
      <c r="AI34" s="19" t="s">
        <v>54</v>
      </c>
      <c r="AJ34" s="19" t="s">
        <v>54</v>
      </c>
      <c r="AK34" s="19" t="s">
        <v>54</v>
      </c>
      <c r="AL34" s="19" t="s">
        <v>54</v>
      </c>
      <c r="AM34" s="22" t="s">
        <v>54</v>
      </c>
      <c r="AN34" s="24">
        <v>5760.28</v>
      </c>
      <c r="AO34" s="24">
        <v>5760.28</v>
      </c>
      <c r="AP34" s="20">
        <v>1573.83</v>
      </c>
      <c r="AQ34" s="24">
        <v>3018.52</v>
      </c>
      <c r="AR34" s="21">
        <v>1167.93</v>
      </c>
      <c r="AS34" s="19" t="s">
        <v>54</v>
      </c>
      <c r="AT34" s="19" t="s">
        <v>54</v>
      </c>
      <c r="AU34" s="19" t="s">
        <v>54</v>
      </c>
      <c r="AV34" s="19" t="s">
        <v>54</v>
      </c>
      <c r="AW34" s="19" t="s">
        <v>54</v>
      </c>
      <c r="AX34" s="19" t="s">
        <v>54</v>
      </c>
      <c r="AY34" s="19" t="s">
        <v>54</v>
      </c>
      <c r="AZ34" s="19" t="s">
        <v>54</v>
      </c>
      <c r="BA34" s="19" t="s">
        <v>54</v>
      </c>
      <c r="BB34" s="19" t="s">
        <v>54</v>
      </c>
      <c r="BC34" s="19" t="s">
        <v>54</v>
      </c>
      <c r="BD34" s="19" t="s">
        <v>54</v>
      </c>
      <c r="BE34" s="19" t="s">
        <v>54</v>
      </c>
      <c r="BF34" s="19" t="s">
        <v>54</v>
      </c>
      <c r="BG34" s="19" t="s">
        <v>54</v>
      </c>
      <c r="BH34" s="19" t="s">
        <v>54</v>
      </c>
      <c r="BI34" s="20">
        <v>55663.54</v>
      </c>
      <c r="BJ34" s="24">
        <v>5688.84</v>
      </c>
      <c r="BK34" s="26">
        <v>8637.4</v>
      </c>
      <c r="BL34" s="26">
        <v>41337.3</v>
      </c>
      <c r="BM34" s="22" t="s">
        <v>54</v>
      </c>
      <c r="BN34" s="24">
        <v>28712.27</v>
      </c>
      <c r="BO34" s="26">
        <v>13783.7</v>
      </c>
      <c r="BP34" s="24">
        <v>14928.57</v>
      </c>
      <c r="BQ34" s="19" t="s">
        <v>54</v>
      </c>
      <c r="BR34" s="19" t="s">
        <v>54</v>
      </c>
      <c r="BS34" s="19" t="s">
        <v>54</v>
      </c>
      <c r="BT34" s="19" t="s">
        <v>54</v>
      </c>
      <c r="BU34" s="19" t="s">
        <v>54</v>
      </c>
      <c r="BV34" s="24">
        <v>24119.92</v>
      </c>
      <c r="BW34" s="24">
        <v>12209.87</v>
      </c>
      <c r="BX34" s="24">
        <v>11910.05</v>
      </c>
      <c r="BY34" s="19" t="s">
        <v>54</v>
      </c>
    </row>
    <row r="35" spans="1:77" ht="11.25" customHeight="1">
      <c r="A35" s="16">
        <v>216140</v>
      </c>
      <c r="B35" s="17" t="s">
        <v>63</v>
      </c>
      <c r="C35" s="16">
        <v>6</v>
      </c>
      <c r="D35" s="18" t="s">
        <v>53</v>
      </c>
      <c r="E35" s="19" t="s">
        <v>54</v>
      </c>
      <c r="F35" s="19" t="s">
        <v>54</v>
      </c>
      <c r="G35" s="19" t="s">
        <v>54</v>
      </c>
      <c r="H35" s="19" t="s">
        <v>54</v>
      </c>
      <c r="I35" s="19" t="s">
        <v>54</v>
      </c>
      <c r="J35" s="19" t="s">
        <v>54</v>
      </c>
      <c r="K35" s="19" t="s">
        <v>54</v>
      </c>
      <c r="L35" s="19" t="s">
        <v>54</v>
      </c>
      <c r="M35" s="19" t="s">
        <v>54</v>
      </c>
      <c r="N35" s="19" t="s">
        <v>54</v>
      </c>
      <c r="O35" s="19" t="s">
        <v>54</v>
      </c>
      <c r="P35" s="19" t="s">
        <v>54</v>
      </c>
      <c r="Q35" s="19" t="s">
        <v>54</v>
      </c>
      <c r="R35" s="19" t="s">
        <v>54</v>
      </c>
      <c r="S35" s="19" t="s">
        <v>54</v>
      </c>
      <c r="T35" s="19" t="s">
        <v>54</v>
      </c>
      <c r="U35" s="20">
        <v>57952.43</v>
      </c>
      <c r="V35" s="24">
        <v>3406.48</v>
      </c>
      <c r="W35" s="24">
        <v>6733.45</v>
      </c>
      <c r="X35" s="24">
        <v>46813.63</v>
      </c>
      <c r="Y35" s="21">
        <v>998.87</v>
      </c>
      <c r="Z35" s="24">
        <v>5672.77</v>
      </c>
      <c r="AA35" s="24">
        <v>5672.77</v>
      </c>
      <c r="AB35" s="24">
        <v>1898.38</v>
      </c>
      <c r="AC35" s="24">
        <v>3774.39</v>
      </c>
      <c r="AD35" s="19" t="s">
        <v>54</v>
      </c>
      <c r="AE35" s="19" t="s">
        <v>54</v>
      </c>
      <c r="AF35" s="19" t="s">
        <v>54</v>
      </c>
      <c r="AG35" s="19" t="s">
        <v>54</v>
      </c>
      <c r="AH35" s="19" t="s">
        <v>54</v>
      </c>
      <c r="AI35" s="19" t="s">
        <v>54</v>
      </c>
      <c r="AJ35" s="19" t="s">
        <v>54</v>
      </c>
      <c r="AK35" s="19" t="s">
        <v>54</v>
      </c>
      <c r="AL35" s="19" t="s">
        <v>54</v>
      </c>
      <c r="AM35" s="22" t="s">
        <v>54</v>
      </c>
      <c r="AN35" s="26">
        <v>4939.3</v>
      </c>
      <c r="AO35" s="26">
        <v>4939.3</v>
      </c>
      <c r="AP35" s="20">
        <v>1274.44</v>
      </c>
      <c r="AQ35" s="24">
        <v>2665.99</v>
      </c>
      <c r="AR35" s="21">
        <v>998.87</v>
      </c>
      <c r="AS35" s="19" t="s">
        <v>54</v>
      </c>
      <c r="AT35" s="19" t="s">
        <v>54</v>
      </c>
      <c r="AU35" s="19" t="s">
        <v>54</v>
      </c>
      <c r="AV35" s="19" t="s">
        <v>54</v>
      </c>
      <c r="AW35" s="19" t="s">
        <v>54</v>
      </c>
      <c r="AX35" s="19" t="s">
        <v>54</v>
      </c>
      <c r="AY35" s="19" t="s">
        <v>54</v>
      </c>
      <c r="AZ35" s="19" t="s">
        <v>54</v>
      </c>
      <c r="BA35" s="19" t="s">
        <v>54</v>
      </c>
      <c r="BB35" s="19" t="s">
        <v>54</v>
      </c>
      <c r="BC35" s="19" t="s">
        <v>54</v>
      </c>
      <c r="BD35" s="19" t="s">
        <v>54</v>
      </c>
      <c r="BE35" s="19" t="s">
        <v>54</v>
      </c>
      <c r="BF35" s="19" t="s">
        <v>54</v>
      </c>
      <c r="BG35" s="19" t="s">
        <v>54</v>
      </c>
      <c r="BH35" s="19" t="s">
        <v>54</v>
      </c>
      <c r="BI35" s="27">
        <v>58685.9</v>
      </c>
      <c r="BJ35" s="24">
        <v>4030.42</v>
      </c>
      <c r="BK35" s="24">
        <v>7841.85</v>
      </c>
      <c r="BL35" s="24">
        <v>46813.63</v>
      </c>
      <c r="BM35" s="22" t="s">
        <v>54</v>
      </c>
      <c r="BN35" s="24">
        <v>82618.32</v>
      </c>
      <c r="BO35" s="24">
        <v>7442.77</v>
      </c>
      <c r="BP35" s="24">
        <v>75175.55</v>
      </c>
      <c r="BQ35" s="19" t="s">
        <v>54</v>
      </c>
      <c r="BR35" s="19" t="s">
        <v>54</v>
      </c>
      <c r="BS35" s="19" t="s">
        <v>54</v>
      </c>
      <c r="BT35" s="19" t="s">
        <v>54</v>
      </c>
      <c r="BU35" s="19" t="s">
        <v>54</v>
      </c>
      <c r="BV35" s="24">
        <v>78677.89</v>
      </c>
      <c r="BW35" s="24">
        <v>6168.33</v>
      </c>
      <c r="BX35" s="24">
        <v>72509.56</v>
      </c>
      <c r="BY35" s="19" t="s">
        <v>54</v>
      </c>
    </row>
    <row r="36" spans="1:77" ht="11.25" customHeight="1">
      <c r="A36" s="16">
        <v>219256</v>
      </c>
      <c r="B36" s="17" t="s">
        <v>63</v>
      </c>
      <c r="C36" s="16">
        <v>7</v>
      </c>
      <c r="D36" s="18" t="s">
        <v>53</v>
      </c>
      <c r="E36" s="19" t="s">
        <v>54</v>
      </c>
      <c r="F36" s="19" t="s">
        <v>54</v>
      </c>
      <c r="G36" s="19" t="s">
        <v>54</v>
      </c>
      <c r="H36" s="19" t="s">
        <v>54</v>
      </c>
      <c r="I36" s="19" t="s">
        <v>54</v>
      </c>
      <c r="J36" s="19" t="s">
        <v>54</v>
      </c>
      <c r="K36" s="19" t="s">
        <v>54</v>
      </c>
      <c r="L36" s="19" t="s">
        <v>54</v>
      </c>
      <c r="M36" s="19" t="s">
        <v>54</v>
      </c>
      <c r="N36" s="19" t="s">
        <v>54</v>
      </c>
      <c r="O36" s="19" t="s">
        <v>54</v>
      </c>
      <c r="P36" s="19" t="s">
        <v>54</v>
      </c>
      <c r="Q36" s="19" t="s">
        <v>54</v>
      </c>
      <c r="R36" s="19" t="s">
        <v>54</v>
      </c>
      <c r="S36" s="19" t="s">
        <v>54</v>
      </c>
      <c r="T36" s="19" t="s">
        <v>54</v>
      </c>
      <c r="U36" s="20">
        <v>87937.03</v>
      </c>
      <c r="V36" s="24">
        <v>4602.76</v>
      </c>
      <c r="W36" s="26">
        <v>29993.6</v>
      </c>
      <c r="X36" s="24">
        <v>52361.51</v>
      </c>
      <c r="Y36" s="21">
        <v>979.16</v>
      </c>
      <c r="Z36" s="24">
        <v>6313.82</v>
      </c>
      <c r="AA36" s="24">
        <v>6313.82</v>
      </c>
      <c r="AB36" s="24">
        <v>2164.62</v>
      </c>
      <c r="AC36" s="26">
        <v>4149.2</v>
      </c>
      <c r="AD36" s="19" t="s">
        <v>54</v>
      </c>
      <c r="AE36" s="19" t="s">
        <v>54</v>
      </c>
      <c r="AF36" s="19" t="s">
        <v>54</v>
      </c>
      <c r="AG36" s="19" t="s">
        <v>54</v>
      </c>
      <c r="AH36" s="19" t="s">
        <v>54</v>
      </c>
      <c r="AI36" s="19" t="s">
        <v>54</v>
      </c>
      <c r="AJ36" s="19" t="s">
        <v>54</v>
      </c>
      <c r="AK36" s="19" t="s">
        <v>54</v>
      </c>
      <c r="AL36" s="19" t="s">
        <v>54</v>
      </c>
      <c r="AM36" s="22" t="s">
        <v>54</v>
      </c>
      <c r="AN36" s="24">
        <v>7456.79</v>
      </c>
      <c r="AO36" s="24">
        <v>7456.79</v>
      </c>
      <c r="AP36" s="20">
        <v>2176.54</v>
      </c>
      <c r="AQ36" s="24">
        <v>4301.09</v>
      </c>
      <c r="AR36" s="21">
        <v>979.16</v>
      </c>
      <c r="AS36" s="19" t="s">
        <v>54</v>
      </c>
      <c r="AT36" s="19" t="s">
        <v>54</v>
      </c>
      <c r="AU36" s="19" t="s">
        <v>54</v>
      </c>
      <c r="AV36" s="19" t="s">
        <v>54</v>
      </c>
      <c r="AW36" s="19" t="s">
        <v>54</v>
      </c>
      <c r="AX36" s="19" t="s">
        <v>54</v>
      </c>
      <c r="AY36" s="19" t="s">
        <v>54</v>
      </c>
      <c r="AZ36" s="19" t="s">
        <v>54</v>
      </c>
      <c r="BA36" s="19" t="s">
        <v>54</v>
      </c>
      <c r="BB36" s="19" t="s">
        <v>54</v>
      </c>
      <c r="BC36" s="19" t="s">
        <v>54</v>
      </c>
      <c r="BD36" s="19" t="s">
        <v>54</v>
      </c>
      <c r="BE36" s="19" t="s">
        <v>54</v>
      </c>
      <c r="BF36" s="19" t="s">
        <v>54</v>
      </c>
      <c r="BG36" s="19" t="s">
        <v>54</v>
      </c>
      <c r="BH36" s="19" t="s">
        <v>54</v>
      </c>
      <c r="BI36" s="20">
        <v>86794.06</v>
      </c>
      <c r="BJ36" s="24">
        <v>4590.84</v>
      </c>
      <c r="BK36" s="24">
        <v>29841.71</v>
      </c>
      <c r="BL36" s="24">
        <v>52361.51</v>
      </c>
      <c r="BM36" s="22" t="s">
        <v>54</v>
      </c>
      <c r="BN36" s="24">
        <v>27389.81</v>
      </c>
      <c r="BO36" s="24">
        <v>13780.99</v>
      </c>
      <c r="BP36" s="24">
        <v>13608.82</v>
      </c>
      <c r="BQ36" s="19" t="s">
        <v>54</v>
      </c>
      <c r="BR36" s="19" t="s">
        <v>54</v>
      </c>
      <c r="BS36" s="19" t="s">
        <v>54</v>
      </c>
      <c r="BT36" s="19" t="s">
        <v>54</v>
      </c>
      <c r="BU36" s="19" t="s">
        <v>54</v>
      </c>
      <c r="BV36" s="24">
        <v>20912.18</v>
      </c>
      <c r="BW36" s="24">
        <v>11604.45</v>
      </c>
      <c r="BX36" s="24">
        <v>9307.73</v>
      </c>
      <c r="BY36" s="19" t="s">
        <v>54</v>
      </c>
    </row>
    <row r="37" spans="1:77" ht="11.25" customHeight="1">
      <c r="A37" s="16">
        <v>223346</v>
      </c>
      <c r="B37" s="17" t="s">
        <v>64</v>
      </c>
      <c r="C37" s="16">
        <v>1</v>
      </c>
      <c r="D37" s="18" t="s">
        <v>53</v>
      </c>
      <c r="E37" s="19" t="s">
        <v>54</v>
      </c>
      <c r="F37" s="19" t="s">
        <v>54</v>
      </c>
      <c r="G37" s="19" t="s">
        <v>54</v>
      </c>
      <c r="H37" s="19" t="s">
        <v>54</v>
      </c>
      <c r="I37" s="19" t="s">
        <v>54</v>
      </c>
      <c r="J37" s="19" t="s">
        <v>54</v>
      </c>
      <c r="K37" s="19" t="s">
        <v>54</v>
      </c>
      <c r="L37" s="19" t="s">
        <v>54</v>
      </c>
      <c r="M37" s="19" t="s">
        <v>54</v>
      </c>
      <c r="N37" s="19" t="s">
        <v>54</v>
      </c>
      <c r="O37" s="19" t="s">
        <v>54</v>
      </c>
      <c r="P37" s="19" t="s">
        <v>54</v>
      </c>
      <c r="Q37" s="19" t="s">
        <v>54</v>
      </c>
      <c r="R37" s="19" t="s">
        <v>54</v>
      </c>
      <c r="S37" s="19" t="s">
        <v>54</v>
      </c>
      <c r="T37" s="19" t="s">
        <v>54</v>
      </c>
      <c r="U37" s="20">
        <v>351092.17</v>
      </c>
      <c r="V37" s="24">
        <v>25768.36</v>
      </c>
      <c r="W37" s="24">
        <v>28665.24</v>
      </c>
      <c r="X37" s="24">
        <v>289203.48</v>
      </c>
      <c r="Y37" s="21">
        <v>7455.09</v>
      </c>
      <c r="Z37" s="24">
        <v>24587.77</v>
      </c>
      <c r="AA37" s="24">
        <v>24587.77</v>
      </c>
      <c r="AB37" s="26">
        <v>10084</v>
      </c>
      <c r="AC37" s="24">
        <v>14503.77</v>
      </c>
      <c r="AD37" s="19" t="s">
        <v>54</v>
      </c>
      <c r="AE37" s="19" t="s">
        <v>54</v>
      </c>
      <c r="AF37" s="19" t="s">
        <v>54</v>
      </c>
      <c r="AG37" s="19" t="s">
        <v>54</v>
      </c>
      <c r="AH37" s="19" t="s">
        <v>54</v>
      </c>
      <c r="AI37" s="19" t="s">
        <v>54</v>
      </c>
      <c r="AJ37" s="19" t="s">
        <v>54</v>
      </c>
      <c r="AK37" s="19" t="s">
        <v>54</v>
      </c>
      <c r="AL37" s="19" t="s">
        <v>54</v>
      </c>
      <c r="AM37" s="22" t="s">
        <v>54</v>
      </c>
      <c r="AN37" s="26">
        <v>30760</v>
      </c>
      <c r="AO37" s="26">
        <v>30760</v>
      </c>
      <c r="AP37" s="20">
        <v>13108.19</v>
      </c>
      <c r="AQ37" s="24">
        <v>10196.72</v>
      </c>
      <c r="AR37" s="21">
        <v>7455.09</v>
      </c>
      <c r="AS37" s="19" t="s">
        <v>54</v>
      </c>
      <c r="AT37" s="19" t="s">
        <v>54</v>
      </c>
      <c r="AU37" s="19" t="s">
        <v>54</v>
      </c>
      <c r="AV37" s="19" t="s">
        <v>54</v>
      </c>
      <c r="AW37" s="19" t="s">
        <v>54</v>
      </c>
      <c r="AX37" s="19" t="s">
        <v>54</v>
      </c>
      <c r="AY37" s="19" t="s">
        <v>54</v>
      </c>
      <c r="AZ37" s="19" t="s">
        <v>54</v>
      </c>
      <c r="BA37" s="19" t="s">
        <v>54</v>
      </c>
      <c r="BB37" s="19" t="s">
        <v>54</v>
      </c>
      <c r="BC37" s="19" t="s">
        <v>54</v>
      </c>
      <c r="BD37" s="19" t="s">
        <v>54</v>
      </c>
      <c r="BE37" s="19" t="s">
        <v>54</v>
      </c>
      <c r="BF37" s="19" t="s">
        <v>54</v>
      </c>
      <c r="BG37" s="19" t="s">
        <v>54</v>
      </c>
      <c r="BH37" s="19" t="s">
        <v>54</v>
      </c>
      <c r="BI37" s="20">
        <v>344919.94</v>
      </c>
      <c r="BJ37" s="24">
        <v>22744.17</v>
      </c>
      <c r="BK37" s="24">
        <v>32972.29</v>
      </c>
      <c r="BL37" s="24">
        <v>289203.48</v>
      </c>
      <c r="BM37" s="22" t="s">
        <v>54</v>
      </c>
      <c r="BN37" s="26">
        <v>167109.6</v>
      </c>
      <c r="BO37" s="26">
        <v>83338.6</v>
      </c>
      <c r="BP37" s="26">
        <v>83771</v>
      </c>
      <c r="BQ37" s="19" t="s">
        <v>54</v>
      </c>
      <c r="BR37" s="19" t="s">
        <v>54</v>
      </c>
      <c r="BS37" s="19" t="s">
        <v>54</v>
      </c>
      <c r="BT37" s="19" t="s">
        <v>54</v>
      </c>
      <c r="BU37" s="19" t="s">
        <v>54</v>
      </c>
      <c r="BV37" s="24">
        <v>143804.69</v>
      </c>
      <c r="BW37" s="24">
        <v>70230.41</v>
      </c>
      <c r="BX37" s="24">
        <v>73574.28</v>
      </c>
      <c r="BY37" s="19" t="s">
        <v>54</v>
      </c>
    </row>
    <row r="38" spans="1:77" ht="11.25" customHeight="1">
      <c r="A38" s="16">
        <v>226355</v>
      </c>
      <c r="B38" s="17" t="s">
        <v>64</v>
      </c>
      <c r="C38" s="16">
        <v>11</v>
      </c>
      <c r="D38" s="18" t="s">
        <v>53</v>
      </c>
      <c r="E38" s="19" t="s">
        <v>54</v>
      </c>
      <c r="F38" s="19" t="s">
        <v>54</v>
      </c>
      <c r="G38" s="19" t="s">
        <v>54</v>
      </c>
      <c r="H38" s="19" t="s">
        <v>54</v>
      </c>
      <c r="I38" s="19" t="s">
        <v>54</v>
      </c>
      <c r="J38" s="19" t="s">
        <v>54</v>
      </c>
      <c r="K38" s="19" t="s">
        <v>54</v>
      </c>
      <c r="L38" s="19" t="s">
        <v>54</v>
      </c>
      <c r="M38" s="19" t="s">
        <v>54</v>
      </c>
      <c r="N38" s="19" t="s">
        <v>54</v>
      </c>
      <c r="O38" s="19" t="s">
        <v>54</v>
      </c>
      <c r="P38" s="19" t="s">
        <v>54</v>
      </c>
      <c r="Q38" s="19" t="s">
        <v>54</v>
      </c>
      <c r="R38" s="19" t="s">
        <v>54</v>
      </c>
      <c r="S38" s="19" t="s">
        <v>54</v>
      </c>
      <c r="T38" s="19" t="s">
        <v>54</v>
      </c>
      <c r="U38" s="20">
        <v>253445.62</v>
      </c>
      <c r="V38" s="24">
        <v>17391.04</v>
      </c>
      <c r="W38" s="24">
        <v>14982.17</v>
      </c>
      <c r="X38" s="24">
        <v>215189.84</v>
      </c>
      <c r="Y38" s="21">
        <v>5882.57</v>
      </c>
      <c r="Z38" s="24">
        <v>20187.88</v>
      </c>
      <c r="AA38" s="24">
        <v>20187.88</v>
      </c>
      <c r="AB38" s="24">
        <v>7939.24</v>
      </c>
      <c r="AC38" s="24">
        <v>12248.64</v>
      </c>
      <c r="AD38" s="19" t="s">
        <v>54</v>
      </c>
      <c r="AE38" s="19" t="s">
        <v>54</v>
      </c>
      <c r="AF38" s="19" t="s">
        <v>54</v>
      </c>
      <c r="AG38" s="19" t="s">
        <v>54</v>
      </c>
      <c r="AH38" s="19" t="s">
        <v>54</v>
      </c>
      <c r="AI38" s="19" t="s">
        <v>54</v>
      </c>
      <c r="AJ38" s="19" t="s">
        <v>54</v>
      </c>
      <c r="AK38" s="19" t="s">
        <v>54</v>
      </c>
      <c r="AL38" s="19" t="s">
        <v>54</v>
      </c>
      <c r="AM38" s="22" t="s">
        <v>54</v>
      </c>
      <c r="AN38" s="24">
        <v>24714.54</v>
      </c>
      <c r="AO38" s="24">
        <v>24714.54</v>
      </c>
      <c r="AP38" s="20">
        <v>8831.97</v>
      </c>
      <c r="AQ38" s="26">
        <v>10000</v>
      </c>
      <c r="AR38" s="21">
        <v>5882.57</v>
      </c>
      <c r="AS38" s="19" t="s">
        <v>54</v>
      </c>
      <c r="AT38" s="19" t="s">
        <v>54</v>
      </c>
      <c r="AU38" s="19" t="s">
        <v>54</v>
      </c>
      <c r="AV38" s="19" t="s">
        <v>54</v>
      </c>
      <c r="AW38" s="19" t="s">
        <v>54</v>
      </c>
      <c r="AX38" s="19" t="s">
        <v>54</v>
      </c>
      <c r="AY38" s="19" t="s">
        <v>54</v>
      </c>
      <c r="AZ38" s="19" t="s">
        <v>54</v>
      </c>
      <c r="BA38" s="19" t="s">
        <v>54</v>
      </c>
      <c r="BB38" s="19" t="s">
        <v>54</v>
      </c>
      <c r="BC38" s="19" t="s">
        <v>54</v>
      </c>
      <c r="BD38" s="19" t="s">
        <v>54</v>
      </c>
      <c r="BE38" s="19" t="s">
        <v>54</v>
      </c>
      <c r="BF38" s="19" t="s">
        <v>54</v>
      </c>
      <c r="BG38" s="19" t="s">
        <v>54</v>
      </c>
      <c r="BH38" s="19" t="s">
        <v>54</v>
      </c>
      <c r="BI38" s="20">
        <v>248918.96</v>
      </c>
      <c r="BJ38" s="24">
        <v>16498.31</v>
      </c>
      <c r="BK38" s="24">
        <v>17230.81</v>
      </c>
      <c r="BL38" s="24">
        <v>215189.84</v>
      </c>
      <c r="BM38" s="22" t="s">
        <v>54</v>
      </c>
      <c r="BN38" s="24">
        <v>168419.54</v>
      </c>
      <c r="BO38" s="24">
        <v>30761.04</v>
      </c>
      <c r="BP38" s="26">
        <v>137658.5</v>
      </c>
      <c r="BQ38" s="19" t="s">
        <v>54</v>
      </c>
      <c r="BR38" s="19" t="s">
        <v>54</v>
      </c>
      <c r="BS38" s="19" t="s">
        <v>54</v>
      </c>
      <c r="BT38" s="19" t="s">
        <v>54</v>
      </c>
      <c r="BU38" s="19" t="s">
        <v>54</v>
      </c>
      <c r="BV38" s="24">
        <v>149587.57</v>
      </c>
      <c r="BW38" s="24">
        <v>21929.07</v>
      </c>
      <c r="BX38" s="26">
        <v>127658.5</v>
      </c>
      <c r="BY38" s="19" t="s">
        <v>54</v>
      </c>
    </row>
    <row r="39" spans="1:77" ht="11.25" customHeight="1">
      <c r="A39" s="16">
        <v>229257</v>
      </c>
      <c r="B39" s="17" t="s">
        <v>64</v>
      </c>
      <c r="C39" s="25" t="s">
        <v>65</v>
      </c>
      <c r="D39" s="18" t="s">
        <v>53</v>
      </c>
      <c r="E39" s="19" t="s">
        <v>54</v>
      </c>
      <c r="F39" s="19" t="s">
        <v>54</v>
      </c>
      <c r="G39" s="19" t="s">
        <v>54</v>
      </c>
      <c r="H39" s="19" t="s">
        <v>54</v>
      </c>
      <c r="I39" s="19" t="s">
        <v>54</v>
      </c>
      <c r="J39" s="19" t="s">
        <v>54</v>
      </c>
      <c r="K39" s="19" t="s">
        <v>54</v>
      </c>
      <c r="L39" s="19" t="s">
        <v>54</v>
      </c>
      <c r="M39" s="19" t="s">
        <v>54</v>
      </c>
      <c r="N39" s="19" t="s">
        <v>54</v>
      </c>
      <c r="O39" s="19" t="s">
        <v>54</v>
      </c>
      <c r="P39" s="19" t="s">
        <v>54</v>
      </c>
      <c r="Q39" s="19" t="s">
        <v>54</v>
      </c>
      <c r="R39" s="19" t="s">
        <v>54</v>
      </c>
      <c r="S39" s="19" t="s">
        <v>54</v>
      </c>
      <c r="T39" s="19" t="s">
        <v>54</v>
      </c>
      <c r="U39" s="20">
        <v>334326.82</v>
      </c>
      <c r="V39" s="24">
        <v>22144.26</v>
      </c>
      <c r="W39" s="24">
        <v>65483.49</v>
      </c>
      <c r="X39" s="24">
        <v>239811.97</v>
      </c>
      <c r="Y39" s="28">
        <v>6887.1</v>
      </c>
      <c r="Z39" s="24">
        <v>20312.03</v>
      </c>
      <c r="AA39" s="24">
        <v>20312.03</v>
      </c>
      <c r="AB39" s="24">
        <v>8869.81</v>
      </c>
      <c r="AC39" s="24">
        <v>11442.22</v>
      </c>
      <c r="AD39" s="19" t="s">
        <v>54</v>
      </c>
      <c r="AE39" s="19" t="s">
        <v>54</v>
      </c>
      <c r="AF39" s="19" t="s">
        <v>54</v>
      </c>
      <c r="AG39" s="19" t="s">
        <v>54</v>
      </c>
      <c r="AH39" s="19" t="s">
        <v>54</v>
      </c>
      <c r="AI39" s="19" t="s">
        <v>54</v>
      </c>
      <c r="AJ39" s="19" t="s">
        <v>54</v>
      </c>
      <c r="AK39" s="19" t="s">
        <v>54</v>
      </c>
      <c r="AL39" s="19" t="s">
        <v>54</v>
      </c>
      <c r="AM39" s="22" t="s">
        <v>54</v>
      </c>
      <c r="AN39" s="24">
        <v>41482.82</v>
      </c>
      <c r="AO39" s="24">
        <v>41482.82</v>
      </c>
      <c r="AP39" s="20">
        <v>11088.15</v>
      </c>
      <c r="AQ39" s="24">
        <v>23507.57</v>
      </c>
      <c r="AR39" s="28">
        <v>6887.1</v>
      </c>
      <c r="AS39" s="19" t="s">
        <v>54</v>
      </c>
      <c r="AT39" s="19" t="s">
        <v>54</v>
      </c>
      <c r="AU39" s="19" t="s">
        <v>54</v>
      </c>
      <c r="AV39" s="19" t="s">
        <v>54</v>
      </c>
      <c r="AW39" s="19" t="s">
        <v>54</v>
      </c>
      <c r="AX39" s="19" t="s">
        <v>54</v>
      </c>
      <c r="AY39" s="19" t="s">
        <v>54</v>
      </c>
      <c r="AZ39" s="19" t="s">
        <v>54</v>
      </c>
      <c r="BA39" s="19" t="s">
        <v>54</v>
      </c>
      <c r="BB39" s="19" t="s">
        <v>54</v>
      </c>
      <c r="BC39" s="19" t="s">
        <v>54</v>
      </c>
      <c r="BD39" s="19" t="s">
        <v>54</v>
      </c>
      <c r="BE39" s="19" t="s">
        <v>54</v>
      </c>
      <c r="BF39" s="19" t="s">
        <v>54</v>
      </c>
      <c r="BG39" s="19" t="s">
        <v>54</v>
      </c>
      <c r="BH39" s="19" t="s">
        <v>54</v>
      </c>
      <c r="BI39" s="20">
        <v>313156.03</v>
      </c>
      <c r="BJ39" s="24">
        <v>19925.92</v>
      </c>
      <c r="BK39" s="24">
        <v>53418.14</v>
      </c>
      <c r="BL39" s="24">
        <v>239811.97</v>
      </c>
      <c r="BM39" s="22" t="s">
        <v>54</v>
      </c>
      <c r="BN39" s="24">
        <v>94804.17</v>
      </c>
      <c r="BO39" s="24">
        <v>54084.84</v>
      </c>
      <c r="BP39" s="24">
        <v>40719.33</v>
      </c>
      <c r="BQ39" s="19" t="s">
        <v>54</v>
      </c>
      <c r="BR39" s="19" t="s">
        <v>54</v>
      </c>
      <c r="BS39" s="19" t="s">
        <v>54</v>
      </c>
      <c r="BT39" s="19" t="s">
        <v>54</v>
      </c>
      <c r="BU39" s="19" t="s">
        <v>54</v>
      </c>
      <c r="BV39" s="24">
        <v>60208.45</v>
      </c>
      <c r="BW39" s="24">
        <v>42996.69</v>
      </c>
      <c r="BX39" s="24">
        <v>17211.76</v>
      </c>
      <c r="BY39" s="19" t="s">
        <v>54</v>
      </c>
    </row>
    <row r="40" spans="1:77" ht="11.25" customHeight="1">
      <c r="A40" s="16">
        <v>233133</v>
      </c>
      <c r="B40" s="17" t="s">
        <v>64</v>
      </c>
      <c r="C40" s="25" t="s">
        <v>66</v>
      </c>
      <c r="D40" s="18" t="s">
        <v>53</v>
      </c>
      <c r="E40" s="19" t="s">
        <v>54</v>
      </c>
      <c r="F40" s="19" t="s">
        <v>54</v>
      </c>
      <c r="G40" s="19" t="s">
        <v>54</v>
      </c>
      <c r="H40" s="19" t="s">
        <v>54</v>
      </c>
      <c r="I40" s="19" t="s">
        <v>54</v>
      </c>
      <c r="J40" s="19" t="s">
        <v>54</v>
      </c>
      <c r="K40" s="19" t="s">
        <v>54</v>
      </c>
      <c r="L40" s="19" t="s">
        <v>54</v>
      </c>
      <c r="M40" s="19" t="s">
        <v>54</v>
      </c>
      <c r="N40" s="19" t="s">
        <v>54</v>
      </c>
      <c r="O40" s="19" t="s">
        <v>54</v>
      </c>
      <c r="P40" s="19" t="s">
        <v>54</v>
      </c>
      <c r="Q40" s="19" t="s">
        <v>54</v>
      </c>
      <c r="R40" s="19" t="s">
        <v>54</v>
      </c>
      <c r="S40" s="19" t="s">
        <v>54</v>
      </c>
      <c r="T40" s="19" t="s">
        <v>54</v>
      </c>
      <c r="U40" s="20">
        <v>235639.27</v>
      </c>
      <c r="V40" s="24">
        <v>17933.37</v>
      </c>
      <c r="W40" s="24">
        <v>13053.91</v>
      </c>
      <c r="X40" s="24">
        <v>199373.02</v>
      </c>
      <c r="Y40" s="21">
        <v>5278.97</v>
      </c>
      <c r="Z40" s="24">
        <v>15490.29</v>
      </c>
      <c r="AA40" s="24">
        <v>15490.29</v>
      </c>
      <c r="AB40" s="26">
        <v>6155.2</v>
      </c>
      <c r="AC40" s="24">
        <v>9335.09</v>
      </c>
      <c r="AD40" s="19" t="s">
        <v>54</v>
      </c>
      <c r="AE40" s="19" t="s">
        <v>54</v>
      </c>
      <c r="AF40" s="19" t="s">
        <v>54</v>
      </c>
      <c r="AG40" s="19" t="s">
        <v>54</v>
      </c>
      <c r="AH40" s="19" t="s">
        <v>54</v>
      </c>
      <c r="AI40" s="19" t="s">
        <v>54</v>
      </c>
      <c r="AJ40" s="19" t="s">
        <v>54</v>
      </c>
      <c r="AK40" s="19" t="s">
        <v>54</v>
      </c>
      <c r="AL40" s="19" t="s">
        <v>54</v>
      </c>
      <c r="AM40" s="22" t="s">
        <v>54</v>
      </c>
      <c r="AN40" s="24">
        <v>23442.64</v>
      </c>
      <c r="AO40" s="24">
        <v>23442.64</v>
      </c>
      <c r="AP40" s="20">
        <v>8163.67</v>
      </c>
      <c r="AQ40" s="26">
        <v>10000</v>
      </c>
      <c r="AR40" s="21">
        <v>5278.97</v>
      </c>
      <c r="AS40" s="19" t="s">
        <v>54</v>
      </c>
      <c r="AT40" s="19" t="s">
        <v>54</v>
      </c>
      <c r="AU40" s="19" t="s">
        <v>54</v>
      </c>
      <c r="AV40" s="19" t="s">
        <v>54</v>
      </c>
      <c r="AW40" s="19" t="s">
        <v>54</v>
      </c>
      <c r="AX40" s="19" t="s">
        <v>54</v>
      </c>
      <c r="AY40" s="19" t="s">
        <v>54</v>
      </c>
      <c r="AZ40" s="19" t="s">
        <v>54</v>
      </c>
      <c r="BA40" s="19" t="s">
        <v>54</v>
      </c>
      <c r="BB40" s="19" t="s">
        <v>54</v>
      </c>
      <c r="BC40" s="19" t="s">
        <v>54</v>
      </c>
      <c r="BD40" s="19" t="s">
        <v>54</v>
      </c>
      <c r="BE40" s="19" t="s">
        <v>54</v>
      </c>
      <c r="BF40" s="19" t="s">
        <v>54</v>
      </c>
      <c r="BG40" s="19" t="s">
        <v>54</v>
      </c>
      <c r="BH40" s="19" t="s">
        <v>54</v>
      </c>
      <c r="BI40" s="20">
        <v>227686.92</v>
      </c>
      <c r="BJ40" s="26">
        <v>15924.9</v>
      </c>
      <c r="BK40" s="26">
        <v>12389</v>
      </c>
      <c r="BL40" s="24">
        <v>199373.02</v>
      </c>
      <c r="BM40" s="22" t="s">
        <v>54</v>
      </c>
      <c r="BN40" s="24">
        <v>241905.25</v>
      </c>
      <c r="BO40" s="24">
        <v>36893.64</v>
      </c>
      <c r="BP40" s="24">
        <v>205011.61</v>
      </c>
      <c r="BQ40" s="19" t="s">
        <v>54</v>
      </c>
      <c r="BR40" s="19" t="s">
        <v>54</v>
      </c>
      <c r="BS40" s="19" t="s">
        <v>54</v>
      </c>
      <c r="BT40" s="19" t="s">
        <v>54</v>
      </c>
      <c r="BU40" s="19" t="s">
        <v>54</v>
      </c>
      <c r="BV40" s="24">
        <v>223741.58</v>
      </c>
      <c r="BW40" s="24">
        <v>28729.97</v>
      </c>
      <c r="BX40" s="24">
        <v>195011.61</v>
      </c>
      <c r="BY40" s="19" t="s">
        <v>54</v>
      </c>
    </row>
    <row r="41" spans="1:77" ht="11.25" customHeight="1">
      <c r="A41" s="16">
        <v>235995</v>
      </c>
      <c r="B41" s="17" t="s">
        <v>64</v>
      </c>
      <c r="C41" s="16">
        <v>12</v>
      </c>
      <c r="D41" s="18" t="s">
        <v>53</v>
      </c>
      <c r="E41" s="19" t="s">
        <v>54</v>
      </c>
      <c r="F41" s="19" t="s">
        <v>54</v>
      </c>
      <c r="G41" s="19" t="s">
        <v>54</v>
      </c>
      <c r="H41" s="19" t="s">
        <v>54</v>
      </c>
      <c r="I41" s="19" t="s">
        <v>54</v>
      </c>
      <c r="J41" s="19" t="s">
        <v>54</v>
      </c>
      <c r="K41" s="19" t="s">
        <v>54</v>
      </c>
      <c r="L41" s="19" t="s">
        <v>54</v>
      </c>
      <c r="M41" s="19" t="s">
        <v>54</v>
      </c>
      <c r="N41" s="19" t="s">
        <v>54</v>
      </c>
      <c r="O41" s="19" t="s">
        <v>54</v>
      </c>
      <c r="P41" s="19" t="s">
        <v>54</v>
      </c>
      <c r="Q41" s="19" t="s">
        <v>54</v>
      </c>
      <c r="R41" s="19" t="s">
        <v>54</v>
      </c>
      <c r="S41" s="19" t="s">
        <v>54</v>
      </c>
      <c r="T41" s="19" t="s">
        <v>54</v>
      </c>
      <c r="U41" s="20">
        <v>291337.22</v>
      </c>
      <c r="V41" s="24">
        <v>23794.27</v>
      </c>
      <c r="W41" s="24">
        <v>15211.68</v>
      </c>
      <c r="X41" s="24">
        <v>245129.65</v>
      </c>
      <c r="Y41" s="21">
        <v>7201.62</v>
      </c>
      <c r="Z41" s="24">
        <v>20874.98</v>
      </c>
      <c r="AA41" s="24">
        <v>20874.98</v>
      </c>
      <c r="AB41" s="24">
        <v>9423.97</v>
      </c>
      <c r="AC41" s="24">
        <v>11451.01</v>
      </c>
      <c r="AD41" s="19" t="s">
        <v>54</v>
      </c>
      <c r="AE41" s="19" t="s">
        <v>54</v>
      </c>
      <c r="AF41" s="19" t="s">
        <v>54</v>
      </c>
      <c r="AG41" s="19" t="s">
        <v>54</v>
      </c>
      <c r="AH41" s="19" t="s">
        <v>54</v>
      </c>
      <c r="AI41" s="19" t="s">
        <v>54</v>
      </c>
      <c r="AJ41" s="19" t="s">
        <v>54</v>
      </c>
      <c r="AK41" s="19" t="s">
        <v>54</v>
      </c>
      <c r="AL41" s="19" t="s">
        <v>54</v>
      </c>
      <c r="AM41" s="22" t="s">
        <v>54</v>
      </c>
      <c r="AN41" s="24">
        <v>29777.22</v>
      </c>
      <c r="AO41" s="24">
        <v>29777.22</v>
      </c>
      <c r="AP41" s="27">
        <v>12575.6</v>
      </c>
      <c r="AQ41" s="26">
        <v>10000</v>
      </c>
      <c r="AR41" s="21">
        <v>7201.62</v>
      </c>
      <c r="AS41" s="19" t="s">
        <v>54</v>
      </c>
      <c r="AT41" s="19" t="s">
        <v>54</v>
      </c>
      <c r="AU41" s="19" t="s">
        <v>54</v>
      </c>
      <c r="AV41" s="19" t="s">
        <v>54</v>
      </c>
      <c r="AW41" s="19" t="s">
        <v>54</v>
      </c>
      <c r="AX41" s="19" t="s">
        <v>54</v>
      </c>
      <c r="AY41" s="19" t="s">
        <v>54</v>
      </c>
      <c r="AZ41" s="19" t="s">
        <v>54</v>
      </c>
      <c r="BA41" s="19" t="s">
        <v>54</v>
      </c>
      <c r="BB41" s="19" t="s">
        <v>54</v>
      </c>
      <c r="BC41" s="19" t="s">
        <v>54</v>
      </c>
      <c r="BD41" s="19" t="s">
        <v>54</v>
      </c>
      <c r="BE41" s="19" t="s">
        <v>54</v>
      </c>
      <c r="BF41" s="19" t="s">
        <v>54</v>
      </c>
      <c r="BG41" s="19" t="s">
        <v>54</v>
      </c>
      <c r="BH41" s="19" t="s">
        <v>54</v>
      </c>
      <c r="BI41" s="20">
        <v>282434.98</v>
      </c>
      <c r="BJ41" s="24">
        <v>20642.64</v>
      </c>
      <c r="BK41" s="24">
        <v>16662.69</v>
      </c>
      <c r="BL41" s="24">
        <v>245129.65</v>
      </c>
      <c r="BM41" s="22" t="s">
        <v>54</v>
      </c>
      <c r="BN41" s="24">
        <v>102338.86</v>
      </c>
      <c r="BO41" s="26">
        <v>77250.6</v>
      </c>
      <c r="BP41" s="24">
        <v>25088.26</v>
      </c>
      <c r="BQ41" s="19" t="s">
        <v>54</v>
      </c>
      <c r="BR41" s="19" t="s">
        <v>54</v>
      </c>
      <c r="BS41" s="19" t="s">
        <v>54</v>
      </c>
      <c r="BT41" s="19" t="s">
        <v>54</v>
      </c>
      <c r="BU41" s="19" t="s">
        <v>54</v>
      </c>
      <c r="BV41" s="24">
        <v>79763.26</v>
      </c>
      <c r="BW41" s="26">
        <v>64675</v>
      </c>
      <c r="BX41" s="24">
        <v>15088.26</v>
      </c>
      <c r="BY41" s="19" t="s">
        <v>54</v>
      </c>
    </row>
    <row r="42" spans="1:77" ht="11.25" customHeight="1">
      <c r="A42" s="16">
        <v>238800</v>
      </c>
      <c r="B42" s="17" t="s">
        <v>64</v>
      </c>
      <c r="C42" s="16">
        <v>14</v>
      </c>
      <c r="D42" s="18" t="s">
        <v>53</v>
      </c>
      <c r="E42" s="19" t="s">
        <v>54</v>
      </c>
      <c r="F42" s="19" t="s">
        <v>54</v>
      </c>
      <c r="G42" s="19" t="s">
        <v>54</v>
      </c>
      <c r="H42" s="19" t="s">
        <v>54</v>
      </c>
      <c r="I42" s="19" t="s">
        <v>54</v>
      </c>
      <c r="J42" s="19" t="s">
        <v>54</v>
      </c>
      <c r="K42" s="19" t="s">
        <v>54</v>
      </c>
      <c r="L42" s="19" t="s">
        <v>54</v>
      </c>
      <c r="M42" s="19" t="s">
        <v>54</v>
      </c>
      <c r="N42" s="19" t="s">
        <v>54</v>
      </c>
      <c r="O42" s="19" t="s">
        <v>54</v>
      </c>
      <c r="P42" s="19" t="s">
        <v>54</v>
      </c>
      <c r="Q42" s="19" t="s">
        <v>54</v>
      </c>
      <c r="R42" s="19" t="s">
        <v>54</v>
      </c>
      <c r="S42" s="19" t="s">
        <v>54</v>
      </c>
      <c r="T42" s="19" t="s">
        <v>54</v>
      </c>
      <c r="U42" s="20">
        <v>289534.24</v>
      </c>
      <c r="V42" s="24">
        <v>21687.05</v>
      </c>
      <c r="W42" s="24">
        <v>25401.89</v>
      </c>
      <c r="X42" s="24">
        <v>235062.29</v>
      </c>
      <c r="Y42" s="21">
        <v>7383.01</v>
      </c>
      <c r="Z42" s="26">
        <v>21718.8</v>
      </c>
      <c r="AA42" s="26">
        <v>21718.8</v>
      </c>
      <c r="AB42" s="24">
        <v>9663.64</v>
      </c>
      <c r="AC42" s="24">
        <v>12055.16</v>
      </c>
      <c r="AD42" s="19" t="s">
        <v>54</v>
      </c>
      <c r="AE42" s="19" t="s">
        <v>54</v>
      </c>
      <c r="AF42" s="19" t="s">
        <v>54</v>
      </c>
      <c r="AG42" s="19" t="s">
        <v>54</v>
      </c>
      <c r="AH42" s="19" t="s">
        <v>54</v>
      </c>
      <c r="AI42" s="19" t="s">
        <v>54</v>
      </c>
      <c r="AJ42" s="19" t="s">
        <v>54</v>
      </c>
      <c r="AK42" s="19" t="s">
        <v>54</v>
      </c>
      <c r="AL42" s="19" t="s">
        <v>54</v>
      </c>
      <c r="AM42" s="22" t="s">
        <v>54</v>
      </c>
      <c r="AN42" s="24">
        <v>30695.81</v>
      </c>
      <c r="AO42" s="24">
        <v>30695.81</v>
      </c>
      <c r="AP42" s="20">
        <v>11272.63</v>
      </c>
      <c r="AQ42" s="24">
        <v>12040.17</v>
      </c>
      <c r="AR42" s="21">
        <v>7383.01</v>
      </c>
      <c r="AS42" s="19" t="s">
        <v>54</v>
      </c>
      <c r="AT42" s="19" t="s">
        <v>54</v>
      </c>
      <c r="AU42" s="19" t="s">
        <v>54</v>
      </c>
      <c r="AV42" s="19" t="s">
        <v>54</v>
      </c>
      <c r="AW42" s="19" t="s">
        <v>54</v>
      </c>
      <c r="AX42" s="19" t="s">
        <v>54</v>
      </c>
      <c r="AY42" s="19" t="s">
        <v>54</v>
      </c>
      <c r="AZ42" s="19" t="s">
        <v>54</v>
      </c>
      <c r="BA42" s="19" t="s">
        <v>54</v>
      </c>
      <c r="BB42" s="19" t="s">
        <v>54</v>
      </c>
      <c r="BC42" s="19" t="s">
        <v>54</v>
      </c>
      <c r="BD42" s="19" t="s">
        <v>54</v>
      </c>
      <c r="BE42" s="19" t="s">
        <v>54</v>
      </c>
      <c r="BF42" s="19" t="s">
        <v>54</v>
      </c>
      <c r="BG42" s="19" t="s">
        <v>54</v>
      </c>
      <c r="BH42" s="19" t="s">
        <v>54</v>
      </c>
      <c r="BI42" s="20">
        <v>280557.23</v>
      </c>
      <c r="BJ42" s="24">
        <v>20078.06</v>
      </c>
      <c r="BK42" s="24">
        <v>25416.88</v>
      </c>
      <c r="BL42" s="24">
        <v>235062.29</v>
      </c>
      <c r="BM42" s="22" t="s">
        <v>54</v>
      </c>
      <c r="BN42" s="24">
        <v>161427.77</v>
      </c>
      <c r="BO42" s="26">
        <v>73406.7</v>
      </c>
      <c r="BP42" s="24">
        <v>88021.07</v>
      </c>
      <c r="BQ42" s="19" t="s">
        <v>54</v>
      </c>
      <c r="BR42" s="19" t="s">
        <v>54</v>
      </c>
      <c r="BS42" s="19" t="s">
        <v>54</v>
      </c>
      <c r="BT42" s="19" t="s">
        <v>54</v>
      </c>
      <c r="BU42" s="19" t="s">
        <v>54</v>
      </c>
      <c r="BV42" s="24">
        <v>138114.97</v>
      </c>
      <c r="BW42" s="24">
        <v>62134.07</v>
      </c>
      <c r="BX42" s="26">
        <v>75980.9</v>
      </c>
      <c r="BY42" s="19" t="s">
        <v>54</v>
      </c>
    </row>
    <row r="43" spans="1:77" ht="11.25" customHeight="1">
      <c r="A43" s="16">
        <v>241702</v>
      </c>
      <c r="B43" s="17" t="s">
        <v>64</v>
      </c>
      <c r="C43" s="16">
        <v>17</v>
      </c>
      <c r="D43" s="18" t="s">
        <v>53</v>
      </c>
      <c r="E43" s="19" t="s">
        <v>54</v>
      </c>
      <c r="F43" s="19" t="s">
        <v>54</v>
      </c>
      <c r="G43" s="19" t="s">
        <v>54</v>
      </c>
      <c r="H43" s="19" t="s">
        <v>54</v>
      </c>
      <c r="I43" s="19" t="s">
        <v>54</v>
      </c>
      <c r="J43" s="19" t="s">
        <v>54</v>
      </c>
      <c r="K43" s="19" t="s">
        <v>54</v>
      </c>
      <c r="L43" s="19" t="s">
        <v>54</v>
      </c>
      <c r="M43" s="19" t="s">
        <v>54</v>
      </c>
      <c r="N43" s="19" t="s">
        <v>54</v>
      </c>
      <c r="O43" s="19" t="s">
        <v>54</v>
      </c>
      <c r="P43" s="19" t="s">
        <v>54</v>
      </c>
      <c r="Q43" s="19" t="s">
        <v>54</v>
      </c>
      <c r="R43" s="19" t="s">
        <v>54</v>
      </c>
      <c r="S43" s="19" t="s">
        <v>54</v>
      </c>
      <c r="T43" s="19" t="s">
        <v>54</v>
      </c>
      <c r="U43" s="20">
        <v>265017.27</v>
      </c>
      <c r="V43" s="24">
        <v>17905.54</v>
      </c>
      <c r="W43" s="24">
        <v>25723.66</v>
      </c>
      <c r="X43" s="24">
        <v>215571.87</v>
      </c>
      <c r="Y43" s="28">
        <v>5816.2</v>
      </c>
      <c r="Z43" s="24">
        <v>17108.28</v>
      </c>
      <c r="AA43" s="24">
        <v>17108.28</v>
      </c>
      <c r="AB43" s="24">
        <v>6630.66</v>
      </c>
      <c r="AC43" s="24">
        <v>10477.62</v>
      </c>
      <c r="AD43" s="19" t="s">
        <v>54</v>
      </c>
      <c r="AE43" s="19" t="s">
        <v>54</v>
      </c>
      <c r="AF43" s="19" t="s">
        <v>54</v>
      </c>
      <c r="AG43" s="19" t="s">
        <v>54</v>
      </c>
      <c r="AH43" s="19" t="s">
        <v>54</v>
      </c>
      <c r="AI43" s="19" t="s">
        <v>54</v>
      </c>
      <c r="AJ43" s="19" t="s">
        <v>54</v>
      </c>
      <c r="AK43" s="19" t="s">
        <v>54</v>
      </c>
      <c r="AL43" s="19" t="s">
        <v>54</v>
      </c>
      <c r="AM43" s="22" t="s">
        <v>54</v>
      </c>
      <c r="AN43" s="24">
        <v>35221.22</v>
      </c>
      <c r="AO43" s="24">
        <v>35221.22</v>
      </c>
      <c r="AP43" s="20">
        <v>7918.49</v>
      </c>
      <c r="AQ43" s="24">
        <v>21486.53</v>
      </c>
      <c r="AR43" s="28">
        <v>5816.2</v>
      </c>
      <c r="AS43" s="19" t="s">
        <v>54</v>
      </c>
      <c r="AT43" s="19" t="s">
        <v>54</v>
      </c>
      <c r="AU43" s="19" t="s">
        <v>54</v>
      </c>
      <c r="AV43" s="19" t="s">
        <v>54</v>
      </c>
      <c r="AW43" s="19" t="s">
        <v>54</v>
      </c>
      <c r="AX43" s="19" t="s">
        <v>54</v>
      </c>
      <c r="AY43" s="19" t="s">
        <v>54</v>
      </c>
      <c r="AZ43" s="19" t="s">
        <v>54</v>
      </c>
      <c r="BA43" s="19" t="s">
        <v>54</v>
      </c>
      <c r="BB43" s="19" t="s">
        <v>54</v>
      </c>
      <c r="BC43" s="19" t="s">
        <v>54</v>
      </c>
      <c r="BD43" s="19" t="s">
        <v>54</v>
      </c>
      <c r="BE43" s="19" t="s">
        <v>54</v>
      </c>
      <c r="BF43" s="19" t="s">
        <v>54</v>
      </c>
      <c r="BG43" s="19" t="s">
        <v>54</v>
      </c>
      <c r="BH43" s="19" t="s">
        <v>54</v>
      </c>
      <c r="BI43" s="20">
        <v>246904.33</v>
      </c>
      <c r="BJ43" s="24">
        <v>16617.71</v>
      </c>
      <c r="BK43" s="24">
        <v>14714.75</v>
      </c>
      <c r="BL43" s="24">
        <v>215571.87</v>
      </c>
      <c r="BM43" s="22" t="s">
        <v>54</v>
      </c>
      <c r="BN43" s="24">
        <v>245494.51</v>
      </c>
      <c r="BO43" s="24">
        <v>54428.46</v>
      </c>
      <c r="BP43" s="24">
        <v>191066.05</v>
      </c>
      <c r="BQ43" s="19" t="s">
        <v>54</v>
      </c>
      <c r="BR43" s="19" t="s">
        <v>54</v>
      </c>
      <c r="BS43" s="19" t="s">
        <v>54</v>
      </c>
      <c r="BT43" s="19" t="s">
        <v>54</v>
      </c>
      <c r="BU43" s="19" t="s">
        <v>54</v>
      </c>
      <c r="BV43" s="24">
        <v>216089.49</v>
      </c>
      <c r="BW43" s="24">
        <v>46509.97</v>
      </c>
      <c r="BX43" s="24">
        <v>169579.52</v>
      </c>
      <c r="BY43" s="19" t="s">
        <v>54</v>
      </c>
    </row>
    <row r="44" spans="1:77" ht="11.25" customHeight="1">
      <c r="A44" s="16">
        <v>245675</v>
      </c>
      <c r="B44" s="17" t="s">
        <v>64</v>
      </c>
      <c r="C44" s="25" t="s">
        <v>67</v>
      </c>
      <c r="D44" s="18" t="s">
        <v>53</v>
      </c>
      <c r="E44" s="19" t="s">
        <v>54</v>
      </c>
      <c r="F44" s="19" t="s">
        <v>54</v>
      </c>
      <c r="G44" s="19" t="s">
        <v>54</v>
      </c>
      <c r="H44" s="19" t="s">
        <v>54</v>
      </c>
      <c r="I44" s="19" t="s">
        <v>54</v>
      </c>
      <c r="J44" s="19" t="s">
        <v>54</v>
      </c>
      <c r="K44" s="19" t="s">
        <v>54</v>
      </c>
      <c r="L44" s="19" t="s">
        <v>54</v>
      </c>
      <c r="M44" s="19" t="s">
        <v>54</v>
      </c>
      <c r="N44" s="19" t="s">
        <v>54</v>
      </c>
      <c r="O44" s="19" t="s">
        <v>54</v>
      </c>
      <c r="P44" s="19" t="s">
        <v>54</v>
      </c>
      <c r="Q44" s="19" t="s">
        <v>54</v>
      </c>
      <c r="R44" s="19" t="s">
        <v>54</v>
      </c>
      <c r="S44" s="19" t="s">
        <v>54</v>
      </c>
      <c r="T44" s="19" t="s">
        <v>54</v>
      </c>
      <c r="U44" s="27">
        <v>301339.2</v>
      </c>
      <c r="V44" s="24">
        <v>22908.43</v>
      </c>
      <c r="W44" s="24">
        <v>26679.23</v>
      </c>
      <c r="X44" s="24">
        <v>243754.93</v>
      </c>
      <c r="Y44" s="21">
        <v>7996.61</v>
      </c>
      <c r="Z44" s="24">
        <v>20501.53</v>
      </c>
      <c r="AA44" s="24">
        <v>20501.53</v>
      </c>
      <c r="AB44" s="24">
        <v>9607.68</v>
      </c>
      <c r="AC44" s="24">
        <v>10893.85</v>
      </c>
      <c r="AD44" s="19" t="s">
        <v>54</v>
      </c>
      <c r="AE44" s="19" t="s">
        <v>54</v>
      </c>
      <c r="AF44" s="19" t="s">
        <v>54</v>
      </c>
      <c r="AG44" s="19" t="s">
        <v>54</v>
      </c>
      <c r="AH44" s="19" t="s">
        <v>54</v>
      </c>
      <c r="AI44" s="19" t="s">
        <v>54</v>
      </c>
      <c r="AJ44" s="19" t="s">
        <v>54</v>
      </c>
      <c r="AK44" s="19" t="s">
        <v>54</v>
      </c>
      <c r="AL44" s="19" t="s">
        <v>54</v>
      </c>
      <c r="AM44" s="22" t="s">
        <v>54</v>
      </c>
      <c r="AN44" s="24">
        <v>31105.32</v>
      </c>
      <c r="AO44" s="24">
        <v>31105.32</v>
      </c>
      <c r="AP44" s="20">
        <v>10660.74</v>
      </c>
      <c r="AQ44" s="24">
        <v>12447.97</v>
      </c>
      <c r="AR44" s="21">
        <v>7996.61</v>
      </c>
      <c r="AS44" s="19" t="s">
        <v>54</v>
      </c>
      <c r="AT44" s="19" t="s">
        <v>54</v>
      </c>
      <c r="AU44" s="19" t="s">
        <v>54</v>
      </c>
      <c r="AV44" s="19" t="s">
        <v>54</v>
      </c>
      <c r="AW44" s="19" t="s">
        <v>54</v>
      </c>
      <c r="AX44" s="19" t="s">
        <v>54</v>
      </c>
      <c r="AY44" s="19" t="s">
        <v>54</v>
      </c>
      <c r="AZ44" s="19" t="s">
        <v>54</v>
      </c>
      <c r="BA44" s="19" t="s">
        <v>54</v>
      </c>
      <c r="BB44" s="19" t="s">
        <v>54</v>
      </c>
      <c r="BC44" s="19" t="s">
        <v>54</v>
      </c>
      <c r="BD44" s="19" t="s">
        <v>54</v>
      </c>
      <c r="BE44" s="19" t="s">
        <v>54</v>
      </c>
      <c r="BF44" s="19" t="s">
        <v>54</v>
      </c>
      <c r="BG44" s="19" t="s">
        <v>54</v>
      </c>
      <c r="BH44" s="19" t="s">
        <v>54</v>
      </c>
      <c r="BI44" s="20">
        <v>290735.41</v>
      </c>
      <c r="BJ44" s="24">
        <v>21855.37</v>
      </c>
      <c r="BK44" s="24">
        <v>25125.11</v>
      </c>
      <c r="BL44" s="24">
        <v>243754.93</v>
      </c>
      <c r="BM44" s="22" t="s">
        <v>54</v>
      </c>
      <c r="BN44" s="24">
        <v>106231.96</v>
      </c>
      <c r="BO44" s="26">
        <v>64005.2</v>
      </c>
      <c r="BP44" s="24">
        <v>42226.76</v>
      </c>
      <c r="BQ44" s="19" t="s">
        <v>54</v>
      </c>
      <c r="BR44" s="19" t="s">
        <v>54</v>
      </c>
      <c r="BS44" s="19" t="s">
        <v>54</v>
      </c>
      <c r="BT44" s="19" t="s">
        <v>54</v>
      </c>
      <c r="BU44" s="19" t="s">
        <v>54</v>
      </c>
      <c r="BV44" s="24">
        <v>83123.25</v>
      </c>
      <c r="BW44" s="24">
        <v>53344.46</v>
      </c>
      <c r="BX44" s="24">
        <v>29778.79</v>
      </c>
      <c r="BY44" s="19" t="s">
        <v>54</v>
      </c>
    </row>
    <row r="45" spans="1:77" ht="11.25" customHeight="1">
      <c r="A45" s="16">
        <v>248577</v>
      </c>
      <c r="B45" s="17" t="s">
        <v>64</v>
      </c>
      <c r="C45" s="25" t="s">
        <v>68</v>
      </c>
      <c r="D45" s="18" t="s">
        <v>53</v>
      </c>
      <c r="E45" s="19" t="s">
        <v>54</v>
      </c>
      <c r="F45" s="19" t="s">
        <v>54</v>
      </c>
      <c r="G45" s="19" t="s">
        <v>54</v>
      </c>
      <c r="H45" s="19" t="s">
        <v>54</v>
      </c>
      <c r="I45" s="19" t="s">
        <v>54</v>
      </c>
      <c r="J45" s="19" t="s">
        <v>54</v>
      </c>
      <c r="K45" s="19" t="s">
        <v>54</v>
      </c>
      <c r="L45" s="19" t="s">
        <v>54</v>
      </c>
      <c r="M45" s="19" t="s">
        <v>54</v>
      </c>
      <c r="N45" s="19" t="s">
        <v>54</v>
      </c>
      <c r="O45" s="19" t="s">
        <v>54</v>
      </c>
      <c r="P45" s="19" t="s">
        <v>54</v>
      </c>
      <c r="Q45" s="19" t="s">
        <v>54</v>
      </c>
      <c r="R45" s="19" t="s">
        <v>54</v>
      </c>
      <c r="S45" s="19" t="s">
        <v>54</v>
      </c>
      <c r="T45" s="19" t="s">
        <v>54</v>
      </c>
      <c r="U45" s="20">
        <v>335272.44</v>
      </c>
      <c r="V45" s="24">
        <v>22918.74</v>
      </c>
      <c r="W45" s="24">
        <v>56239.04</v>
      </c>
      <c r="X45" s="24">
        <v>248150.58</v>
      </c>
      <c r="Y45" s="21">
        <v>7964.08</v>
      </c>
      <c r="Z45" s="26">
        <v>23355.6</v>
      </c>
      <c r="AA45" s="26">
        <v>23355.6</v>
      </c>
      <c r="AB45" s="26">
        <v>10143.1</v>
      </c>
      <c r="AC45" s="26">
        <v>13212.5</v>
      </c>
      <c r="AD45" s="19" t="s">
        <v>54</v>
      </c>
      <c r="AE45" s="19" t="s">
        <v>54</v>
      </c>
      <c r="AF45" s="19" t="s">
        <v>54</v>
      </c>
      <c r="AG45" s="19" t="s">
        <v>54</v>
      </c>
      <c r="AH45" s="19" t="s">
        <v>54</v>
      </c>
      <c r="AI45" s="19" t="s">
        <v>54</v>
      </c>
      <c r="AJ45" s="19" t="s">
        <v>54</v>
      </c>
      <c r="AK45" s="19" t="s">
        <v>54</v>
      </c>
      <c r="AL45" s="19" t="s">
        <v>54</v>
      </c>
      <c r="AM45" s="22" t="s">
        <v>54</v>
      </c>
      <c r="AN45" s="24">
        <v>30301.52</v>
      </c>
      <c r="AO45" s="24">
        <v>30301.52</v>
      </c>
      <c r="AP45" s="20">
        <v>11952.99</v>
      </c>
      <c r="AQ45" s="24">
        <v>10384.45</v>
      </c>
      <c r="AR45" s="21">
        <v>7964.08</v>
      </c>
      <c r="AS45" s="19" t="s">
        <v>54</v>
      </c>
      <c r="AT45" s="19" t="s">
        <v>54</v>
      </c>
      <c r="AU45" s="19" t="s">
        <v>54</v>
      </c>
      <c r="AV45" s="19" t="s">
        <v>54</v>
      </c>
      <c r="AW45" s="19" t="s">
        <v>54</v>
      </c>
      <c r="AX45" s="19" t="s">
        <v>54</v>
      </c>
      <c r="AY45" s="19" t="s">
        <v>54</v>
      </c>
      <c r="AZ45" s="19" t="s">
        <v>54</v>
      </c>
      <c r="BA45" s="19" t="s">
        <v>54</v>
      </c>
      <c r="BB45" s="19" t="s">
        <v>54</v>
      </c>
      <c r="BC45" s="19" t="s">
        <v>54</v>
      </c>
      <c r="BD45" s="19" t="s">
        <v>54</v>
      </c>
      <c r="BE45" s="19" t="s">
        <v>54</v>
      </c>
      <c r="BF45" s="19" t="s">
        <v>54</v>
      </c>
      <c r="BG45" s="19" t="s">
        <v>54</v>
      </c>
      <c r="BH45" s="19" t="s">
        <v>54</v>
      </c>
      <c r="BI45" s="20">
        <v>328326.52</v>
      </c>
      <c r="BJ45" s="24">
        <v>21108.85</v>
      </c>
      <c r="BK45" s="24">
        <v>59067.09</v>
      </c>
      <c r="BL45" s="24">
        <v>248150.58</v>
      </c>
      <c r="BM45" s="22" t="s">
        <v>54</v>
      </c>
      <c r="BN45" s="24">
        <v>81187.27</v>
      </c>
      <c r="BO45" s="24">
        <v>59586.37</v>
      </c>
      <c r="BP45" s="26">
        <v>21600.9</v>
      </c>
      <c r="BQ45" s="19" t="s">
        <v>54</v>
      </c>
      <c r="BR45" s="19" t="s">
        <v>54</v>
      </c>
      <c r="BS45" s="19" t="s">
        <v>54</v>
      </c>
      <c r="BT45" s="19" t="s">
        <v>54</v>
      </c>
      <c r="BU45" s="19" t="s">
        <v>54</v>
      </c>
      <c r="BV45" s="24">
        <v>58849.83</v>
      </c>
      <c r="BW45" s="24">
        <v>47633.38</v>
      </c>
      <c r="BX45" s="24">
        <v>11216.45</v>
      </c>
      <c r="BY45" s="19" t="s">
        <v>54</v>
      </c>
    </row>
    <row r="46" spans="1:77" ht="11.25" customHeight="1">
      <c r="A46" s="16">
        <v>251372</v>
      </c>
      <c r="B46" s="17" t="s">
        <v>64</v>
      </c>
      <c r="C46" s="25" t="s">
        <v>69</v>
      </c>
      <c r="D46" s="18" t="s">
        <v>53</v>
      </c>
      <c r="E46" s="19" t="s">
        <v>54</v>
      </c>
      <c r="F46" s="19" t="s">
        <v>54</v>
      </c>
      <c r="G46" s="19" t="s">
        <v>54</v>
      </c>
      <c r="H46" s="19" t="s">
        <v>54</v>
      </c>
      <c r="I46" s="19" t="s">
        <v>54</v>
      </c>
      <c r="J46" s="19" t="s">
        <v>54</v>
      </c>
      <c r="K46" s="19" t="s">
        <v>54</v>
      </c>
      <c r="L46" s="19" t="s">
        <v>54</v>
      </c>
      <c r="M46" s="19" t="s">
        <v>54</v>
      </c>
      <c r="N46" s="19" t="s">
        <v>54</v>
      </c>
      <c r="O46" s="19" t="s">
        <v>54</v>
      </c>
      <c r="P46" s="19" t="s">
        <v>54</v>
      </c>
      <c r="Q46" s="19" t="s">
        <v>54</v>
      </c>
      <c r="R46" s="19" t="s">
        <v>54</v>
      </c>
      <c r="S46" s="19" t="s">
        <v>54</v>
      </c>
      <c r="T46" s="19" t="s">
        <v>54</v>
      </c>
      <c r="U46" s="20">
        <v>365951.29</v>
      </c>
      <c r="V46" s="24">
        <v>24031.83</v>
      </c>
      <c r="W46" s="24">
        <v>91338.85</v>
      </c>
      <c r="X46" s="26">
        <v>243611.5</v>
      </c>
      <c r="Y46" s="21">
        <v>6969.11</v>
      </c>
      <c r="Z46" s="24">
        <v>22713.89</v>
      </c>
      <c r="AA46" s="24">
        <v>22713.89</v>
      </c>
      <c r="AB46" s="24">
        <v>10028.02</v>
      </c>
      <c r="AC46" s="24">
        <v>12685.87</v>
      </c>
      <c r="AD46" s="19" t="s">
        <v>54</v>
      </c>
      <c r="AE46" s="19" t="s">
        <v>54</v>
      </c>
      <c r="AF46" s="19" t="s">
        <v>54</v>
      </c>
      <c r="AG46" s="19" t="s">
        <v>54</v>
      </c>
      <c r="AH46" s="19" t="s">
        <v>54</v>
      </c>
      <c r="AI46" s="19" t="s">
        <v>54</v>
      </c>
      <c r="AJ46" s="19" t="s">
        <v>54</v>
      </c>
      <c r="AK46" s="19" t="s">
        <v>54</v>
      </c>
      <c r="AL46" s="19" t="s">
        <v>54</v>
      </c>
      <c r="AM46" s="22" t="s">
        <v>54</v>
      </c>
      <c r="AN46" s="24">
        <v>23399.69</v>
      </c>
      <c r="AO46" s="24">
        <v>23399.69</v>
      </c>
      <c r="AP46" s="23" t="s">
        <v>54</v>
      </c>
      <c r="AQ46" s="24">
        <v>16430.58</v>
      </c>
      <c r="AR46" s="21">
        <v>6969.11</v>
      </c>
      <c r="AS46" s="19" t="s">
        <v>54</v>
      </c>
      <c r="AT46" s="19" t="s">
        <v>54</v>
      </c>
      <c r="AU46" s="19" t="s">
        <v>54</v>
      </c>
      <c r="AV46" s="19" t="s">
        <v>54</v>
      </c>
      <c r="AW46" s="19" t="s">
        <v>54</v>
      </c>
      <c r="AX46" s="19" t="s">
        <v>54</v>
      </c>
      <c r="AY46" s="19" t="s">
        <v>54</v>
      </c>
      <c r="AZ46" s="19" t="s">
        <v>54</v>
      </c>
      <c r="BA46" s="19" t="s">
        <v>54</v>
      </c>
      <c r="BB46" s="19" t="s">
        <v>54</v>
      </c>
      <c r="BC46" s="19" t="s">
        <v>54</v>
      </c>
      <c r="BD46" s="19" t="s">
        <v>54</v>
      </c>
      <c r="BE46" s="19" t="s">
        <v>54</v>
      </c>
      <c r="BF46" s="19" t="s">
        <v>54</v>
      </c>
      <c r="BG46" s="19" t="s">
        <v>54</v>
      </c>
      <c r="BH46" s="19" t="s">
        <v>54</v>
      </c>
      <c r="BI46" s="20">
        <v>365265.49</v>
      </c>
      <c r="BJ46" s="24">
        <v>34059.85</v>
      </c>
      <c r="BK46" s="24">
        <v>87594.14</v>
      </c>
      <c r="BL46" s="26">
        <v>243611.5</v>
      </c>
      <c r="BM46" s="22" t="s">
        <v>54</v>
      </c>
      <c r="BN46" s="24">
        <v>82795.38</v>
      </c>
      <c r="BO46" s="24">
        <v>57358.83</v>
      </c>
      <c r="BP46" s="24">
        <v>25436.55</v>
      </c>
      <c r="BQ46" s="19" t="s">
        <v>54</v>
      </c>
      <c r="BR46" s="19" t="s">
        <v>54</v>
      </c>
      <c r="BS46" s="19" t="s">
        <v>54</v>
      </c>
      <c r="BT46" s="19" t="s">
        <v>54</v>
      </c>
      <c r="BU46" s="19" t="s">
        <v>54</v>
      </c>
      <c r="BV46" s="26">
        <v>66364.8</v>
      </c>
      <c r="BW46" s="24">
        <v>57358.83</v>
      </c>
      <c r="BX46" s="24">
        <v>9005.97</v>
      </c>
      <c r="BY46" s="19" t="s">
        <v>54</v>
      </c>
    </row>
    <row r="47" spans="1:77" ht="11.25" customHeight="1">
      <c r="A47" s="16">
        <v>255141</v>
      </c>
      <c r="B47" s="17" t="s">
        <v>64</v>
      </c>
      <c r="C47" s="25" t="s">
        <v>70</v>
      </c>
      <c r="D47" s="18" t="s">
        <v>53</v>
      </c>
      <c r="E47" s="19" t="s">
        <v>54</v>
      </c>
      <c r="F47" s="19" t="s">
        <v>54</v>
      </c>
      <c r="G47" s="19" t="s">
        <v>54</v>
      </c>
      <c r="H47" s="19" t="s">
        <v>54</v>
      </c>
      <c r="I47" s="19" t="s">
        <v>54</v>
      </c>
      <c r="J47" s="19" t="s">
        <v>54</v>
      </c>
      <c r="K47" s="19" t="s">
        <v>54</v>
      </c>
      <c r="L47" s="19" t="s">
        <v>54</v>
      </c>
      <c r="M47" s="19" t="s">
        <v>54</v>
      </c>
      <c r="N47" s="19" t="s">
        <v>54</v>
      </c>
      <c r="O47" s="19" t="s">
        <v>54</v>
      </c>
      <c r="P47" s="19" t="s">
        <v>54</v>
      </c>
      <c r="Q47" s="19" t="s">
        <v>54</v>
      </c>
      <c r="R47" s="19" t="s">
        <v>54</v>
      </c>
      <c r="S47" s="19" t="s">
        <v>54</v>
      </c>
      <c r="T47" s="19" t="s">
        <v>54</v>
      </c>
      <c r="U47" s="20">
        <v>294927.63</v>
      </c>
      <c r="V47" s="24">
        <v>21972.94</v>
      </c>
      <c r="W47" s="24">
        <v>18908.87</v>
      </c>
      <c r="X47" s="24">
        <v>247459.12</v>
      </c>
      <c r="Y47" s="28">
        <v>6586.7</v>
      </c>
      <c r="Z47" s="24">
        <v>21829.31</v>
      </c>
      <c r="AA47" s="24">
        <v>21829.31</v>
      </c>
      <c r="AB47" s="24">
        <v>8977.56</v>
      </c>
      <c r="AC47" s="24">
        <v>12851.75</v>
      </c>
      <c r="AD47" s="19" t="s">
        <v>54</v>
      </c>
      <c r="AE47" s="19" t="s">
        <v>54</v>
      </c>
      <c r="AF47" s="19" t="s">
        <v>54</v>
      </c>
      <c r="AG47" s="19" t="s">
        <v>54</v>
      </c>
      <c r="AH47" s="19" t="s">
        <v>54</v>
      </c>
      <c r="AI47" s="19" t="s">
        <v>54</v>
      </c>
      <c r="AJ47" s="19" t="s">
        <v>54</v>
      </c>
      <c r="AK47" s="19" t="s">
        <v>54</v>
      </c>
      <c r="AL47" s="19" t="s">
        <v>54</v>
      </c>
      <c r="AM47" s="22" t="s">
        <v>54</v>
      </c>
      <c r="AN47" s="24">
        <v>29572.81</v>
      </c>
      <c r="AO47" s="24">
        <v>29572.81</v>
      </c>
      <c r="AP47" s="20">
        <v>10986.11</v>
      </c>
      <c r="AQ47" s="26">
        <v>12000</v>
      </c>
      <c r="AR47" s="28">
        <v>6586.7</v>
      </c>
      <c r="AS47" s="19" t="s">
        <v>54</v>
      </c>
      <c r="AT47" s="19" t="s">
        <v>54</v>
      </c>
      <c r="AU47" s="19" t="s">
        <v>54</v>
      </c>
      <c r="AV47" s="19" t="s">
        <v>54</v>
      </c>
      <c r="AW47" s="19" t="s">
        <v>54</v>
      </c>
      <c r="AX47" s="19" t="s">
        <v>54</v>
      </c>
      <c r="AY47" s="19" t="s">
        <v>54</v>
      </c>
      <c r="AZ47" s="19" t="s">
        <v>54</v>
      </c>
      <c r="BA47" s="19" t="s">
        <v>54</v>
      </c>
      <c r="BB47" s="19" t="s">
        <v>54</v>
      </c>
      <c r="BC47" s="19" t="s">
        <v>54</v>
      </c>
      <c r="BD47" s="19" t="s">
        <v>54</v>
      </c>
      <c r="BE47" s="19" t="s">
        <v>54</v>
      </c>
      <c r="BF47" s="19" t="s">
        <v>54</v>
      </c>
      <c r="BG47" s="19" t="s">
        <v>54</v>
      </c>
      <c r="BH47" s="19" t="s">
        <v>54</v>
      </c>
      <c r="BI47" s="20">
        <v>287184.13</v>
      </c>
      <c r="BJ47" s="24">
        <v>19964.39</v>
      </c>
      <c r="BK47" s="24">
        <v>19760.62</v>
      </c>
      <c r="BL47" s="24">
        <v>247459.12</v>
      </c>
      <c r="BM47" s="22" t="s">
        <v>54</v>
      </c>
      <c r="BN47" s="24">
        <v>86707.71</v>
      </c>
      <c r="BO47" s="24">
        <v>44663.76</v>
      </c>
      <c r="BP47" s="24">
        <v>42043.95</v>
      </c>
      <c r="BQ47" s="19" t="s">
        <v>54</v>
      </c>
      <c r="BR47" s="19" t="s">
        <v>54</v>
      </c>
      <c r="BS47" s="19" t="s">
        <v>54</v>
      </c>
      <c r="BT47" s="19" t="s">
        <v>54</v>
      </c>
      <c r="BU47" s="19" t="s">
        <v>54</v>
      </c>
      <c r="BV47" s="26">
        <v>63721.6</v>
      </c>
      <c r="BW47" s="24">
        <v>33677.65</v>
      </c>
      <c r="BX47" s="24">
        <v>30043.95</v>
      </c>
      <c r="BY47" s="19" t="s">
        <v>54</v>
      </c>
    </row>
    <row r="48" spans="1:77" ht="11.25" customHeight="1">
      <c r="A48" s="16">
        <v>257789</v>
      </c>
      <c r="B48" s="17" t="s">
        <v>64</v>
      </c>
      <c r="C48" s="16">
        <v>22</v>
      </c>
      <c r="D48" s="18" t="s">
        <v>53</v>
      </c>
      <c r="E48" s="19" t="s">
        <v>54</v>
      </c>
      <c r="F48" s="19" t="s">
        <v>54</v>
      </c>
      <c r="G48" s="19" t="s">
        <v>54</v>
      </c>
      <c r="H48" s="19" t="s">
        <v>54</v>
      </c>
      <c r="I48" s="19" t="s">
        <v>54</v>
      </c>
      <c r="J48" s="19" t="s">
        <v>54</v>
      </c>
      <c r="K48" s="19" t="s">
        <v>54</v>
      </c>
      <c r="L48" s="19" t="s">
        <v>54</v>
      </c>
      <c r="M48" s="19" t="s">
        <v>54</v>
      </c>
      <c r="N48" s="19" t="s">
        <v>54</v>
      </c>
      <c r="O48" s="19" t="s">
        <v>54</v>
      </c>
      <c r="P48" s="19" t="s">
        <v>54</v>
      </c>
      <c r="Q48" s="19" t="s">
        <v>54</v>
      </c>
      <c r="R48" s="19" t="s">
        <v>54</v>
      </c>
      <c r="S48" s="19" t="s">
        <v>54</v>
      </c>
      <c r="T48" s="19" t="s">
        <v>54</v>
      </c>
      <c r="U48" s="20">
        <v>294171.44</v>
      </c>
      <c r="V48" s="26">
        <v>23759</v>
      </c>
      <c r="W48" s="24">
        <v>25299.06</v>
      </c>
      <c r="X48" s="24">
        <v>238723.71</v>
      </c>
      <c r="Y48" s="21">
        <v>6389.67</v>
      </c>
      <c r="Z48" s="24">
        <v>18099.11</v>
      </c>
      <c r="AA48" s="24">
        <v>18099.11</v>
      </c>
      <c r="AB48" s="24">
        <v>8073.62</v>
      </c>
      <c r="AC48" s="24">
        <v>10025.49</v>
      </c>
      <c r="AD48" s="19" t="s">
        <v>54</v>
      </c>
      <c r="AE48" s="19" t="s">
        <v>54</v>
      </c>
      <c r="AF48" s="19" t="s">
        <v>54</v>
      </c>
      <c r="AG48" s="19" t="s">
        <v>54</v>
      </c>
      <c r="AH48" s="19" t="s">
        <v>54</v>
      </c>
      <c r="AI48" s="19" t="s">
        <v>54</v>
      </c>
      <c r="AJ48" s="19" t="s">
        <v>54</v>
      </c>
      <c r="AK48" s="19" t="s">
        <v>54</v>
      </c>
      <c r="AL48" s="19" t="s">
        <v>54</v>
      </c>
      <c r="AM48" s="22" t="s">
        <v>54</v>
      </c>
      <c r="AN48" s="24">
        <v>24161.29</v>
      </c>
      <c r="AO48" s="24">
        <v>24161.29</v>
      </c>
      <c r="AP48" s="20">
        <v>9743.14</v>
      </c>
      <c r="AQ48" s="24">
        <v>8028.48</v>
      </c>
      <c r="AR48" s="21">
        <v>6389.67</v>
      </c>
      <c r="AS48" s="19" t="s">
        <v>54</v>
      </c>
      <c r="AT48" s="19" t="s">
        <v>54</v>
      </c>
      <c r="AU48" s="19" t="s">
        <v>54</v>
      </c>
      <c r="AV48" s="19" t="s">
        <v>54</v>
      </c>
      <c r="AW48" s="19" t="s">
        <v>54</v>
      </c>
      <c r="AX48" s="19" t="s">
        <v>54</v>
      </c>
      <c r="AY48" s="19" t="s">
        <v>54</v>
      </c>
      <c r="AZ48" s="19" t="s">
        <v>54</v>
      </c>
      <c r="BA48" s="19" t="s">
        <v>54</v>
      </c>
      <c r="BB48" s="19" t="s">
        <v>54</v>
      </c>
      <c r="BC48" s="19" t="s">
        <v>54</v>
      </c>
      <c r="BD48" s="19" t="s">
        <v>54</v>
      </c>
      <c r="BE48" s="19" t="s">
        <v>54</v>
      </c>
      <c r="BF48" s="19" t="s">
        <v>54</v>
      </c>
      <c r="BG48" s="19" t="s">
        <v>54</v>
      </c>
      <c r="BH48" s="19" t="s">
        <v>54</v>
      </c>
      <c r="BI48" s="20">
        <v>288109.26</v>
      </c>
      <c r="BJ48" s="24">
        <v>22089.48</v>
      </c>
      <c r="BK48" s="24">
        <v>27296.07</v>
      </c>
      <c r="BL48" s="24">
        <v>238723.71</v>
      </c>
      <c r="BM48" s="22" t="s">
        <v>54</v>
      </c>
      <c r="BN48" s="24">
        <v>202621.95</v>
      </c>
      <c r="BO48" s="24">
        <v>61700.44</v>
      </c>
      <c r="BP48" s="24">
        <v>140921.51</v>
      </c>
      <c r="BQ48" s="19" t="s">
        <v>54</v>
      </c>
      <c r="BR48" s="19" t="s">
        <v>54</v>
      </c>
      <c r="BS48" s="19" t="s">
        <v>54</v>
      </c>
      <c r="BT48" s="19" t="s">
        <v>54</v>
      </c>
      <c r="BU48" s="19" t="s">
        <v>54</v>
      </c>
      <c r="BV48" s="24">
        <v>184850.33</v>
      </c>
      <c r="BW48" s="26">
        <v>51957.3</v>
      </c>
      <c r="BX48" s="24">
        <v>132893.03</v>
      </c>
      <c r="BY48" s="19" t="s">
        <v>54</v>
      </c>
    </row>
    <row r="49" spans="1:77" ht="11.25" customHeight="1">
      <c r="A49" s="16">
        <v>260477</v>
      </c>
      <c r="B49" s="17" t="s">
        <v>64</v>
      </c>
      <c r="C49" s="16">
        <v>24</v>
      </c>
      <c r="D49" s="18" t="s">
        <v>53</v>
      </c>
      <c r="E49" s="19" t="s">
        <v>54</v>
      </c>
      <c r="F49" s="19" t="s">
        <v>54</v>
      </c>
      <c r="G49" s="19" t="s">
        <v>54</v>
      </c>
      <c r="H49" s="19" t="s">
        <v>54</v>
      </c>
      <c r="I49" s="19" t="s">
        <v>54</v>
      </c>
      <c r="J49" s="19" t="s">
        <v>54</v>
      </c>
      <c r="K49" s="19" t="s">
        <v>54</v>
      </c>
      <c r="L49" s="19" t="s">
        <v>54</v>
      </c>
      <c r="M49" s="19" t="s">
        <v>54</v>
      </c>
      <c r="N49" s="19" t="s">
        <v>54</v>
      </c>
      <c r="O49" s="19" t="s">
        <v>54</v>
      </c>
      <c r="P49" s="19" t="s">
        <v>54</v>
      </c>
      <c r="Q49" s="19" t="s">
        <v>54</v>
      </c>
      <c r="R49" s="19" t="s">
        <v>54</v>
      </c>
      <c r="S49" s="19" t="s">
        <v>54</v>
      </c>
      <c r="T49" s="19" t="s">
        <v>54</v>
      </c>
      <c r="U49" s="20">
        <v>419226.68</v>
      </c>
      <c r="V49" s="24">
        <v>47755.47</v>
      </c>
      <c r="W49" s="24">
        <v>106870.77</v>
      </c>
      <c r="X49" s="24">
        <v>250118.52</v>
      </c>
      <c r="Y49" s="21">
        <v>14481.92</v>
      </c>
      <c r="Z49" s="24">
        <v>21991.87</v>
      </c>
      <c r="AA49" s="24">
        <v>21991.87</v>
      </c>
      <c r="AB49" s="24">
        <v>9690.97</v>
      </c>
      <c r="AC49" s="26">
        <v>12300.9</v>
      </c>
      <c r="AD49" s="19" t="s">
        <v>54</v>
      </c>
      <c r="AE49" s="19" t="s">
        <v>54</v>
      </c>
      <c r="AF49" s="19" t="s">
        <v>54</v>
      </c>
      <c r="AG49" s="19" t="s">
        <v>54</v>
      </c>
      <c r="AH49" s="19" t="s">
        <v>54</v>
      </c>
      <c r="AI49" s="19" t="s">
        <v>54</v>
      </c>
      <c r="AJ49" s="19" t="s">
        <v>54</v>
      </c>
      <c r="AK49" s="19" t="s">
        <v>54</v>
      </c>
      <c r="AL49" s="19" t="s">
        <v>54</v>
      </c>
      <c r="AM49" s="22" t="s">
        <v>54</v>
      </c>
      <c r="AN49" s="24">
        <v>49773.83</v>
      </c>
      <c r="AO49" s="24">
        <v>49773.83</v>
      </c>
      <c r="AP49" s="27">
        <v>24689.8</v>
      </c>
      <c r="AQ49" s="24">
        <v>10602.11</v>
      </c>
      <c r="AR49" s="21">
        <v>14481.92</v>
      </c>
      <c r="AS49" s="19" t="s">
        <v>54</v>
      </c>
      <c r="AT49" s="19" t="s">
        <v>54</v>
      </c>
      <c r="AU49" s="19" t="s">
        <v>54</v>
      </c>
      <c r="AV49" s="19" t="s">
        <v>54</v>
      </c>
      <c r="AW49" s="19" t="s">
        <v>54</v>
      </c>
      <c r="AX49" s="19" t="s">
        <v>54</v>
      </c>
      <c r="AY49" s="19" t="s">
        <v>54</v>
      </c>
      <c r="AZ49" s="19" t="s">
        <v>54</v>
      </c>
      <c r="BA49" s="19" t="s">
        <v>54</v>
      </c>
      <c r="BB49" s="19" t="s">
        <v>54</v>
      </c>
      <c r="BC49" s="19" t="s">
        <v>54</v>
      </c>
      <c r="BD49" s="19" t="s">
        <v>54</v>
      </c>
      <c r="BE49" s="19" t="s">
        <v>54</v>
      </c>
      <c r="BF49" s="19" t="s">
        <v>54</v>
      </c>
      <c r="BG49" s="19" t="s">
        <v>54</v>
      </c>
      <c r="BH49" s="19" t="s">
        <v>54</v>
      </c>
      <c r="BI49" s="20">
        <v>391444.72</v>
      </c>
      <c r="BJ49" s="24">
        <v>32756.64</v>
      </c>
      <c r="BK49" s="24">
        <v>108569.56</v>
      </c>
      <c r="BL49" s="24">
        <v>250118.52</v>
      </c>
      <c r="BM49" s="22" t="s">
        <v>54</v>
      </c>
      <c r="BN49" s="24">
        <v>87888.19</v>
      </c>
      <c r="BO49" s="24">
        <v>60052.75</v>
      </c>
      <c r="BP49" s="24">
        <v>27835.44</v>
      </c>
      <c r="BQ49" s="19" t="s">
        <v>54</v>
      </c>
      <c r="BR49" s="19" t="s">
        <v>54</v>
      </c>
      <c r="BS49" s="19" t="s">
        <v>54</v>
      </c>
      <c r="BT49" s="19" t="s">
        <v>54</v>
      </c>
      <c r="BU49" s="19" t="s">
        <v>54</v>
      </c>
      <c r="BV49" s="24">
        <v>52596.28</v>
      </c>
      <c r="BW49" s="24">
        <v>35362.95</v>
      </c>
      <c r="BX49" s="24">
        <v>17233.33</v>
      </c>
      <c r="BY49" s="19" t="s">
        <v>54</v>
      </c>
    </row>
    <row r="50" spans="1:77" ht="11.25" customHeight="1">
      <c r="A50" s="16">
        <v>264139</v>
      </c>
      <c r="B50" s="17" t="s">
        <v>64</v>
      </c>
      <c r="C50" s="16">
        <v>28</v>
      </c>
      <c r="D50" s="18" t="s">
        <v>53</v>
      </c>
      <c r="E50" s="19" t="s">
        <v>54</v>
      </c>
      <c r="F50" s="19" t="s">
        <v>54</v>
      </c>
      <c r="G50" s="19" t="s">
        <v>54</v>
      </c>
      <c r="H50" s="19" t="s">
        <v>54</v>
      </c>
      <c r="I50" s="19" t="s">
        <v>54</v>
      </c>
      <c r="J50" s="19" t="s">
        <v>54</v>
      </c>
      <c r="K50" s="19" t="s">
        <v>54</v>
      </c>
      <c r="L50" s="19" t="s">
        <v>54</v>
      </c>
      <c r="M50" s="19" t="s">
        <v>54</v>
      </c>
      <c r="N50" s="19" t="s">
        <v>54</v>
      </c>
      <c r="O50" s="19" t="s">
        <v>54</v>
      </c>
      <c r="P50" s="19" t="s">
        <v>54</v>
      </c>
      <c r="Q50" s="19" t="s">
        <v>54</v>
      </c>
      <c r="R50" s="19" t="s">
        <v>54</v>
      </c>
      <c r="S50" s="19" t="s">
        <v>54</v>
      </c>
      <c r="T50" s="19" t="s">
        <v>54</v>
      </c>
      <c r="U50" s="20">
        <v>316688.05</v>
      </c>
      <c r="V50" s="24">
        <v>21583.47</v>
      </c>
      <c r="W50" s="24">
        <v>45583.32</v>
      </c>
      <c r="X50" s="24">
        <v>242287.72</v>
      </c>
      <c r="Y50" s="21">
        <v>7233.54</v>
      </c>
      <c r="Z50" s="24">
        <v>19729.87</v>
      </c>
      <c r="AA50" s="24">
        <v>19729.87</v>
      </c>
      <c r="AB50" s="24">
        <v>9196.01</v>
      </c>
      <c r="AC50" s="24">
        <v>10533.86</v>
      </c>
      <c r="AD50" s="19" t="s">
        <v>54</v>
      </c>
      <c r="AE50" s="19" t="s">
        <v>54</v>
      </c>
      <c r="AF50" s="19" t="s">
        <v>54</v>
      </c>
      <c r="AG50" s="19" t="s">
        <v>54</v>
      </c>
      <c r="AH50" s="19" t="s">
        <v>54</v>
      </c>
      <c r="AI50" s="19" t="s">
        <v>54</v>
      </c>
      <c r="AJ50" s="19" t="s">
        <v>54</v>
      </c>
      <c r="AK50" s="19" t="s">
        <v>54</v>
      </c>
      <c r="AL50" s="19" t="s">
        <v>54</v>
      </c>
      <c r="AM50" s="22" t="s">
        <v>54</v>
      </c>
      <c r="AN50" s="24">
        <v>24841.29</v>
      </c>
      <c r="AO50" s="24">
        <v>24841.29</v>
      </c>
      <c r="AP50" s="20">
        <v>9408.31</v>
      </c>
      <c r="AQ50" s="24">
        <v>8199.44</v>
      </c>
      <c r="AR50" s="21">
        <v>7233.54</v>
      </c>
      <c r="AS50" s="19" t="s">
        <v>54</v>
      </c>
      <c r="AT50" s="19" t="s">
        <v>54</v>
      </c>
      <c r="AU50" s="19" t="s">
        <v>54</v>
      </c>
      <c r="AV50" s="19" t="s">
        <v>54</v>
      </c>
      <c r="AW50" s="19" t="s">
        <v>54</v>
      </c>
      <c r="AX50" s="19" t="s">
        <v>54</v>
      </c>
      <c r="AY50" s="19" t="s">
        <v>54</v>
      </c>
      <c r="AZ50" s="19" t="s">
        <v>54</v>
      </c>
      <c r="BA50" s="19" t="s">
        <v>54</v>
      </c>
      <c r="BB50" s="19" t="s">
        <v>54</v>
      </c>
      <c r="BC50" s="19" t="s">
        <v>54</v>
      </c>
      <c r="BD50" s="19" t="s">
        <v>54</v>
      </c>
      <c r="BE50" s="19" t="s">
        <v>54</v>
      </c>
      <c r="BF50" s="19" t="s">
        <v>54</v>
      </c>
      <c r="BG50" s="19" t="s">
        <v>54</v>
      </c>
      <c r="BH50" s="19" t="s">
        <v>54</v>
      </c>
      <c r="BI50" s="20">
        <v>311576.63</v>
      </c>
      <c r="BJ50" s="24">
        <v>21371.17</v>
      </c>
      <c r="BK50" s="24">
        <v>47917.74</v>
      </c>
      <c r="BL50" s="24">
        <v>242287.72</v>
      </c>
      <c r="BM50" s="22" t="s">
        <v>54</v>
      </c>
      <c r="BN50" s="24">
        <v>88648.99</v>
      </c>
      <c r="BO50" s="24">
        <v>53489.86</v>
      </c>
      <c r="BP50" s="24">
        <v>35159.13</v>
      </c>
      <c r="BQ50" s="19" t="s">
        <v>54</v>
      </c>
      <c r="BR50" s="19" t="s">
        <v>54</v>
      </c>
      <c r="BS50" s="19" t="s">
        <v>54</v>
      </c>
      <c r="BT50" s="19" t="s">
        <v>54</v>
      </c>
      <c r="BU50" s="19" t="s">
        <v>54</v>
      </c>
      <c r="BV50" s="24">
        <v>71041.24</v>
      </c>
      <c r="BW50" s="24">
        <v>44081.55</v>
      </c>
      <c r="BX50" s="24">
        <v>26959.69</v>
      </c>
      <c r="BY50" s="19" t="s">
        <v>54</v>
      </c>
    </row>
    <row r="51" spans="1:77" ht="11.25" customHeight="1">
      <c r="A51" s="16">
        <v>266787</v>
      </c>
      <c r="B51" s="17" t="s">
        <v>64</v>
      </c>
      <c r="C51" s="16">
        <v>3</v>
      </c>
      <c r="D51" s="18" t="s">
        <v>53</v>
      </c>
      <c r="E51" s="19" t="s">
        <v>54</v>
      </c>
      <c r="F51" s="19" t="s">
        <v>54</v>
      </c>
      <c r="G51" s="19" t="s">
        <v>54</v>
      </c>
      <c r="H51" s="19" t="s">
        <v>54</v>
      </c>
      <c r="I51" s="19" t="s">
        <v>54</v>
      </c>
      <c r="J51" s="19" t="s">
        <v>54</v>
      </c>
      <c r="K51" s="19" t="s">
        <v>54</v>
      </c>
      <c r="L51" s="19" t="s">
        <v>54</v>
      </c>
      <c r="M51" s="19" t="s">
        <v>54</v>
      </c>
      <c r="N51" s="19" t="s">
        <v>54</v>
      </c>
      <c r="O51" s="19" t="s">
        <v>54</v>
      </c>
      <c r="P51" s="19" t="s">
        <v>54</v>
      </c>
      <c r="Q51" s="19" t="s">
        <v>54</v>
      </c>
      <c r="R51" s="19" t="s">
        <v>54</v>
      </c>
      <c r="S51" s="19" t="s">
        <v>54</v>
      </c>
      <c r="T51" s="19" t="s">
        <v>54</v>
      </c>
      <c r="U51" s="20">
        <v>397484.52</v>
      </c>
      <c r="V51" s="24">
        <v>26012.27</v>
      </c>
      <c r="W51" s="24">
        <v>75559.93</v>
      </c>
      <c r="X51" s="24">
        <v>287361.52</v>
      </c>
      <c r="Y51" s="28">
        <v>8550.8</v>
      </c>
      <c r="Z51" s="24">
        <v>21355.31</v>
      </c>
      <c r="AA51" s="24">
        <v>21355.31</v>
      </c>
      <c r="AB51" s="24">
        <v>8539.82</v>
      </c>
      <c r="AC51" s="24">
        <v>12815.49</v>
      </c>
      <c r="AD51" s="19" t="s">
        <v>54</v>
      </c>
      <c r="AE51" s="19" t="s">
        <v>54</v>
      </c>
      <c r="AF51" s="19" t="s">
        <v>54</v>
      </c>
      <c r="AG51" s="19" t="s">
        <v>54</v>
      </c>
      <c r="AH51" s="19" t="s">
        <v>54</v>
      </c>
      <c r="AI51" s="19" t="s">
        <v>54</v>
      </c>
      <c r="AJ51" s="19" t="s">
        <v>54</v>
      </c>
      <c r="AK51" s="19" t="s">
        <v>54</v>
      </c>
      <c r="AL51" s="19" t="s">
        <v>54</v>
      </c>
      <c r="AM51" s="22" t="s">
        <v>54</v>
      </c>
      <c r="AN51" s="24">
        <v>47362.72</v>
      </c>
      <c r="AO51" s="24">
        <v>47362.72</v>
      </c>
      <c r="AP51" s="20">
        <v>13810.95</v>
      </c>
      <c r="AQ51" s="24">
        <v>25000.97</v>
      </c>
      <c r="AR51" s="28">
        <v>8550.8</v>
      </c>
      <c r="AS51" s="19" t="s">
        <v>54</v>
      </c>
      <c r="AT51" s="19" t="s">
        <v>54</v>
      </c>
      <c r="AU51" s="19" t="s">
        <v>54</v>
      </c>
      <c r="AV51" s="19" t="s">
        <v>54</v>
      </c>
      <c r="AW51" s="19" t="s">
        <v>54</v>
      </c>
      <c r="AX51" s="19" t="s">
        <v>54</v>
      </c>
      <c r="AY51" s="19" t="s">
        <v>54</v>
      </c>
      <c r="AZ51" s="19" t="s">
        <v>54</v>
      </c>
      <c r="BA51" s="19" t="s">
        <v>54</v>
      </c>
      <c r="BB51" s="19" t="s">
        <v>54</v>
      </c>
      <c r="BC51" s="19" t="s">
        <v>54</v>
      </c>
      <c r="BD51" s="19" t="s">
        <v>54</v>
      </c>
      <c r="BE51" s="19" t="s">
        <v>54</v>
      </c>
      <c r="BF51" s="19" t="s">
        <v>54</v>
      </c>
      <c r="BG51" s="19" t="s">
        <v>54</v>
      </c>
      <c r="BH51" s="19" t="s">
        <v>54</v>
      </c>
      <c r="BI51" s="20">
        <v>371477.11</v>
      </c>
      <c r="BJ51" s="24">
        <v>20741.14</v>
      </c>
      <c r="BK51" s="24">
        <v>63374.45</v>
      </c>
      <c r="BL51" s="24">
        <v>287361.52</v>
      </c>
      <c r="BM51" s="22" t="s">
        <v>54</v>
      </c>
      <c r="BN51" s="26">
        <v>100269.9</v>
      </c>
      <c r="BO51" s="24">
        <v>54360.89</v>
      </c>
      <c r="BP51" s="24">
        <v>45909.01</v>
      </c>
      <c r="BQ51" s="19" t="s">
        <v>54</v>
      </c>
      <c r="BR51" s="19" t="s">
        <v>54</v>
      </c>
      <c r="BS51" s="19" t="s">
        <v>54</v>
      </c>
      <c r="BT51" s="19" t="s">
        <v>54</v>
      </c>
      <c r="BU51" s="19" t="s">
        <v>54</v>
      </c>
      <c r="BV51" s="24">
        <v>61457.98</v>
      </c>
      <c r="BW51" s="24">
        <v>40549.94</v>
      </c>
      <c r="BX51" s="24">
        <v>20908.04</v>
      </c>
      <c r="BY51" s="19" t="s">
        <v>54</v>
      </c>
    </row>
    <row r="52" spans="1:77" ht="11.25" customHeight="1">
      <c r="A52" s="16">
        <v>269368</v>
      </c>
      <c r="B52" s="17" t="s">
        <v>64</v>
      </c>
      <c r="C52" s="16">
        <v>30</v>
      </c>
      <c r="D52" s="18" t="s">
        <v>53</v>
      </c>
      <c r="E52" s="19" t="s">
        <v>54</v>
      </c>
      <c r="F52" s="19" t="s">
        <v>54</v>
      </c>
      <c r="G52" s="19" t="s">
        <v>54</v>
      </c>
      <c r="H52" s="19" t="s">
        <v>54</v>
      </c>
      <c r="I52" s="19" t="s">
        <v>54</v>
      </c>
      <c r="J52" s="19" t="s">
        <v>54</v>
      </c>
      <c r="K52" s="19" t="s">
        <v>54</v>
      </c>
      <c r="L52" s="19" t="s">
        <v>54</v>
      </c>
      <c r="M52" s="19" t="s">
        <v>54</v>
      </c>
      <c r="N52" s="19" t="s">
        <v>54</v>
      </c>
      <c r="O52" s="19" t="s">
        <v>54</v>
      </c>
      <c r="P52" s="19" t="s">
        <v>54</v>
      </c>
      <c r="Q52" s="19" t="s">
        <v>54</v>
      </c>
      <c r="R52" s="19" t="s">
        <v>54</v>
      </c>
      <c r="S52" s="19" t="s">
        <v>54</v>
      </c>
      <c r="T52" s="19" t="s">
        <v>54</v>
      </c>
      <c r="U52" s="20">
        <v>311236.92</v>
      </c>
      <c r="V52" s="24">
        <v>24567.45</v>
      </c>
      <c r="W52" s="24">
        <v>30816.93</v>
      </c>
      <c r="X52" s="26">
        <v>248320.8</v>
      </c>
      <c r="Y52" s="21">
        <v>7531.74</v>
      </c>
      <c r="Z52" s="24">
        <v>19533.57</v>
      </c>
      <c r="AA52" s="24">
        <v>19533.57</v>
      </c>
      <c r="AB52" s="24">
        <v>8772.89</v>
      </c>
      <c r="AC52" s="24">
        <v>10760.68</v>
      </c>
      <c r="AD52" s="19" t="s">
        <v>54</v>
      </c>
      <c r="AE52" s="19" t="s">
        <v>54</v>
      </c>
      <c r="AF52" s="19" t="s">
        <v>54</v>
      </c>
      <c r="AG52" s="19" t="s">
        <v>54</v>
      </c>
      <c r="AH52" s="19" t="s">
        <v>54</v>
      </c>
      <c r="AI52" s="19" t="s">
        <v>54</v>
      </c>
      <c r="AJ52" s="19" t="s">
        <v>54</v>
      </c>
      <c r="AK52" s="19" t="s">
        <v>54</v>
      </c>
      <c r="AL52" s="19" t="s">
        <v>54</v>
      </c>
      <c r="AM52" s="22" t="s">
        <v>54</v>
      </c>
      <c r="AN52" s="24">
        <v>36422.31</v>
      </c>
      <c r="AO52" s="24">
        <v>36422.31</v>
      </c>
      <c r="AP52" s="20">
        <v>12781.81</v>
      </c>
      <c r="AQ52" s="24">
        <v>16108.76</v>
      </c>
      <c r="AR52" s="21">
        <v>7531.74</v>
      </c>
      <c r="AS52" s="19" t="s">
        <v>54</v>
      </c>
      <c r="AT52" s="19" t="s">
        <v>54</v>
      </c>
      <c r="AU52" s="19" t="s">
        <v>54</v>
      </c>
      <c r="AV52" s="19" t="s">
        <v>54</v>
      </c>
      <c r="AW52" s="19" t="s">
        <v>54</v>
      </c>
      <c r="AX52" s="19" t="s">
        <v>54</v>
      </c>
      <c r="AY52" s="19" t="s">
        <v>54</v>
      </c>
      <c r="AZ52" s="19" t="s">
        <v>54</v>
      </c>
      <c r="BA52" s="19" t="s">
        <v>54</v>
      </c>
      <c r="BB52" s="19" t="s">
        <v>54</v>
      </c>
      <c r="BC52" s="19" t="s">
        <v>54</v>
      </c>
      <c r="BD52" s="19" t="s">
        <v>54</v>
      </c>
      <c r="BE52" s="19" t="s">
        <v>54</v>
      </c>
      <c r="BF52" s="19" t="s">
        <v>54</v>
      </c>
      <c r="BG52" s="19" t="s">
        <v>54</v>
      </c>
      <c r="BH52" s="19" t="s">
        <v>54</v>
      </c>
      <c r="BI52" s="20">
        <v>294348.18</v>
      </c>
      <c r="BJ52" s="24">
        <v>20558.53</v>
      </c>
      <c r="BK52" s="24">
        <v>25468.85</v>
      </c>
      <c r="BL52" s="26">
        <v>248320.8</v>
      </c>
      <c r="BM52" s="22" t="s">
        <v>54</v>
      </c>
      <c r="BN52" s="24">
        <v>108573.97</v>
      </c>
      <c r="BO52" s="24">
        <v>62167.43</v>
      </c>
      <c r="BP52" s="24">
        <v>46406.54</v>
      </c>
      <c r="BQ52" s="19" t="s">
        <v>54</v>
      </c>
      <c r="BR52" s="19" t="s">
        <v>54</v>
      </c>
      <c r="BS52" s="19" t="s">
        <v>54</v>
      </c>
      <c r="BT52" s="19" t="s">
        <v>54</v>
      </c>
      <c r="BU52" s="19" t="s">
        <v>54</v>
      </c>
      <c r="BV52" s="26">
        <v>79683.4</v>
      </c>
      <c r="BW52" s="24">
        <v>49385.62</v>
      </c>
      <c r="BX52" s="24">
        <v>30297.78</v>
      </c>
      <c r="BY52" s="19" t="s">
        <v>54</v>
      </c>
    </row>
    <row r="53" spans="1:77" ht="11.25" customHeight="1">
      <c r="A53" s="16">
        <v>271705</v>
      </c>
      <c r="B53" s="17" t="s">
        <v>64</v>
      </c>
      <c r="C53" s="16">
        <v>32</v>
      </c>
      <c r="D53" s="18" t="s">
        <v>53</v>
      </c>
      <c r="E53" s="19" t="s">
        <v>54</v>
      </c>
      <c r="F53" s="19" t="s">
        <v>54</v>
      </c>
      <c r="G53" s="19" t="s">
        <v>54</v>
      </c>
      <c r="H53" s="19" t="s">
        <v>54</v>
      </c>
      <c r="I53" s="19" t="s">
        <v>54</v>
      </c>
      <c r="J53" s="19" t="s">
        <v>54</v>
      </c>
      <c r="K53" s="19" t="s">
        <v>54</v>
      </c>
      <c r="L53" s="19" t="s">
        <v>54</v>
      </c>
      <c r="M53" s="19" t="s">
        <v>54</v>
      </c>
      <c r="N53" s="19" t="s">
        <v>54</v>
      </c>
      <c r="O53" s="19" t="s">
        <v>54</v>
      </c>
      <c r="P53" s="19" t="s">
        <v>54</v>
      </c>
      <c r="Q53" s="19" t="s">
        <v>54</v>
      </c>
      <c r="R53" s="19" t="s">
        <v>54</v>
      </c>
      <c r="S53" s="19" t="s">
        <v>54</v>
      </c>
      <c r="T53" s="19" t="s">
        <v>54</v>
      </c>
      <c r="U53" s="27">
        <v>294054.1</v>
      </c>
      <c r="V53" s="24">
        <v>22719.99</v>
      </c>
      <c r="W53" s="24">
        <v>18777.88</v>
      </c>
      <c r="X53" s="24">
        <v>245351.98</v>
      </c>
      <c r="Y53" s="21">
        <v>7204.25</v>
      </c>
      <c r="Z53" s="24">
        <v>19752.45</v>
      </c>
      <c r="AA53" s="24">
        <v>19752.45</v>
      </c>
      <c r="AB53" s="24">
        <v>8652.44</v>
      </c>
      <c r="AC53" s="24">
        <v>11100.01</v>
      </c>
      <c r="AD53" s="19" t="s">
        <v>54</v>
      </c>
      <c r="AE53" s="19" t="s">
        <v>54</v>
      </c>
      <c r="AF53" s="19" t="s">
        <v>54</v>
      </c>
      <c r="AG53" s="19" t="s">
        <v>54</v>
      </c>
      <c r="AH53" s="19" t="s">
        <v>54</v>
      </c>
      <c r="AI53" s="19" t="s">
        <v>54</v>
      </c>
      <c r="AJ53" s="19" t="s">
        <v>54</v>
      </c>
      <c r="AK53" s="19" t="s">
        <v>54</v>
      </c>
      <c r="AL53" s="19" t="s">
        <v>54</v>
      </c>
      <c r="AM53" s="22" t="s">
        <v>54</v>
      </c>
      <c r="AN53" s="24">
        <v>29364.27</v>
      </c>
      <c r="AO53" s="24">
        <v>29364.27</v>
      </c>
      <c r="AP53" s="20">
        <v>12160.02</v>
      </c>
      <c r="AQ53" s="26">
        <v>10000</v>
      </c>
      <c r="AR53" s="21">
        <v>7204.25</v>
      </c>
      <c r="AS53" s="19" t="s">
        <v>54</v>
      </c>
      <c r="AT53" s="19" t="s">
        <v>54</v>
      </c>
      <c r="AU53" s="19" t="s">
        <v>54</v>
      </c>
      <c r="AV53" s="19" t="s">
        <v>54</v>
      </c>
      <c r="AW53" s="19" t="s">
        <v>54</v>
      </c>
      <c r="AX53" s="19" t="s">
        <v>54</v>
      </c>
      <c r="AY53" s="19" t="s">
        <v>54</v>
      </c>
      <c r="AZ53" s="19" t="s">
        <v>54</v>
      </c>
      <c r="BA53" s="19" t="s">
        <v>54</v>
      </c>
      <c r="BB53" s="19" t="s">
        <v>54</v>
      </c>
      <c r="BC53" s="19" t="s">
        <v>54</v>
      </c>
      <c r="BD53" s="19" t="s">
        <v>54</v>
      </c>
      <c r="BE53" s="19" t="s">
        <v>54</v>
      </c>
      <c r="BF53" s="19" t="s">
        <v>54</v>
      </c>
      <c r="BG53" s="19" t="s">
        <v>54</v>
      </c>
      <c r="BH53" s="19" t="s">
        <v>54</v>
      </c>
      <c r="BI53" s="20">
        <v>284442.28</v>
      </c>
      <c r="BJ53" s="24">
        <v>19212.41</v>
      </c>
      <c r="BK53" s="24">
        <v>19877.89</v>
      </c>
      <c r="BL53" s="24">
        <v>245351.98</v>
      </c>
      <c r="BM53" s="22" t="s">
        <v>54</v>
      </c>
      <c r="BN53" s="26">
        <v>113768.4</v>
      </c>
      <c r="BO53" s="24">
        <v>69711.41</v>
      </c>
      <c r="BP53" s="24">
        <v>44056.99</v>
      </c>
      <c r="BQ53" s="19" t="s">
        <v>54</v>
      </c>
      <c r="BR53" s="19" t="s">
        <v>54</v>
      </c>
      <c r="BS53" s="19" t="s">
        <v>54</v>
      </c>
      <c r="BT53" s="19" t="s">
        <v>54</v>
      </c>
      <c r="BU53" s="19" t="s">
        <v>54</v>
      </c>
      <c r="BV53" s="24">
        <v>91608.38</v>
      </c>
      <c r="BW53" s="24">
        <v>57551.39</v>
      </c>
      <c r="BX53" s="24">
        <v>34056.99</v>
      </c>
      <c r="BY53" s="19" t="s">
        <v>54</v>
      </c>
    </row>
    <row r="54" spans="1:77" ht="11.25" customHeight="1">
      <c r="A54" s="16">
        <v>275250</v>
      </c>
      <c r="B54" s="17" t="s">
        <v>64</v>
      </c>
      <c r="C54" s="16">
        <v>34</v>
      </c>
      <c r="D54" s="18" t="s">
        <v>53</v>
      </c>
      <c r="E54" s="19" t="s">
        <v>54</v>
      </c>
      <c r="F54" s="19" t="s">
        <v>54</v>
      </c>
      <c r="G54" s="19" t="s">
        <v>54</v>
      </c>
      <c r="H54" s="19" t="s">
        <v>54</v>
      </c>
      <c r="I54" s="19" t="s">
        <v>54</v>
      </c>
      <c r="J54" s="19" t="s">
        <v>54</v>
      </c>
      <c r="K54" s="19" t="s">
        <v>54</v>
      </c>
      <c r="L54" s="19" t="s">
        <v>54</v>
      </c>
      <c r="M54" s="19" t="s">
        <v>54</v>
      </c>
      <c r="N54" s="19" t="s">
        <v>54</v>
      </c>
      <c r="O54" s="19" t="s">
        <v>54</v>
      </c>
      <c r="P54" s="19" t="s">
        <v>54</v>
      </c>
      <c r="Q54" s="19" t="s">
        <v>54</v>
      </c>
      <c r="R54" s="19" t="s">
        <v>54</v>
      </c>
      <c r="S54" s="19" t="s">
        <v>54</v>
      </c>
      <c r="T54" s="19" t="s">
        <v>54</v>
      </c>
      <c r="U54" s="27">
        <v>602305.4</v>
      </c>
      <c r="V54" s="24">
        <v>48507.17</v>
      </c>
      <c r="W54" s="24">
        <v>143979.41</v>
      </c>
      <c r="X54" s="24">
        <v>391986.64</v>
      </c>
      <c r="Y54" s="21">
        <v>17832.18</v>
      </c>
      <c r="Z54" s="24">
        <v>32094.81</v>
      </c>
      <c r="AA54" s="24">
        <v>32094.81</v>
      </c>
      <c r="AB54" s="24">
        <v>13238.56</v>
      </c>
      <c r="AC54" s="24">
        <v>18856.25</v>
      </c>
      <c r="AD54" s="19" t="s">
        <v>54</v>
      </c>
      <c r="AE54" s="19" t="s">
        <v>54</v>
      </c>
      <c r="AF54" s="19" t="s">
        <v>54</v>
      </c>
      <c r="AG54" s="19" t="s">
        <v>54</v>
      </c>
      <c r="AH54" s="19" t="s">
        <v>54</v>
      </c>
      <c r="AI54" s="19" t="s">
        <v>54</v>
      </c>
      <c r="AJ54" s="19" t="s">
        <v>54</v>
      </c>
      <c r="AK54" s="19" t="s">
        <v>54</v>
      </c>
      <c r="AL54" s="19" t="s">
        <v>54</v>
      </c>
      <c r="AM54" s="22" t="s">
        <v>54</v>
      </c>
      <c r="AN54" s="24">
        <v>17832.18</v>
      </c>
      <c r="AO54" s="24">
        <v>17832.18</v>
      </c>
      <c r="AP54" s="23" t="s">
        <v>54</v>
      </c>
      <c r="AQ54" s="19" t="s">
        <v>54</v>
      </c>
      <c r="AR54" s="21">
        <v>17832.18</v>
      </c>
      <c r="AS54" s="19" t="s">
        <v>54</v>
      </c>
      <c r="AT54" s="19" t="s">
        <v>54</v>
      </c>
      <c r="AU54" s="19" t="s">
        <v>54</v>
      </c>
      <c r="AV54" s="19" t="s">
        <v>54</v>
      </c>
      <c r="AW54" s="19" t="s">
        <v>54</v>
      </c>
      <c r="AX54" s="19" t="s">
        <v>54</v>
      </c>
      <c r="AY54" s="19" t="s">
        <v>54</v>
      </c>
      <c r="AZ54" s="19" t="s">
        <v>54</v>
      </c>
      <c r="BA54" s="19" t="s">
        <v>54</v>
      </c>
      <c r="BB54" s="19" t="s">
        <v>54</v>
      </c>
      <c r="BC54" s="19" t="s">
        <v>54</v>
      </c>
      <c r="BD54" s="19" t="s">
        <v>54</v>
      </c>
      <c r="BE54" s="19" t="s">
        <v>54</v>
      </c>
      <c r="BF54" s="19" t="s">
        <v>54</v>
      </c>
      <c r="BG54" s="19" t="s">
        <v>54</v>
      </c>
      <c r="BH54" s="19" t="s">
        <v>54</v>
      </c>
      <c r="BI54" s="20">
        <v>616568.03</v>
      </c>
      <c r="BJ54" s="24">
        <v>61745.73</v>
      </c>
      <c r="BK54" s="24">
        <v>162835.66</v>
      </c>
      <c r="BL54" s="24">
        <v>391986.64</v>
      </c>
      <c r="BM54" s="22" t="s">
        <v>54</v>
      </c>
      <c r="BN54" s="26">
        <v>16706.9</v>
      </c>
      <c r="BO54" s="26">
        <v>16706.9</v>
      </c>
      <c r="BP54" s="19" t="s">
        <v>54</v>
      </c>
      <c r="BQ54" s="19" t="s">
        <v>54</v>
      </c>
      <c r="BR54" s="19" t="s">
        <v>54</v>
      </c>
      <c r="BS54" s="19" t="s">
        <v>54</v>
      </c>
      <c r="BT54" s="19" t="s">
        <v>54</v>
      </c>
      <c r="BU54" s="19" t="s">
        <v>54</v>
      </c>
      <c r="BV54" s="26">
        <v>16706.9</v>
      </c>
      <c r="BW54" s="26">
        <v>16706.9</v>
      </c>
      <c r="BX54" s="19" t="s">
        <v>54</v>
      </c>
      <c r="BY54" s="19" t="s">
        <v>54</v>
      </c>
    </row>
    <row r="55" spans="1:77" ht="11.25" customHeight="1">
      <c r="A55" s="16">
        <v>277577</v>
      </c>
      <c r="B55" s="17" t="s">
        <v>64</v>
      </c>
      <c r="C55" s="16">
        <v>36</v>
      </c>
      <c r="D55" s="18" t="s">
        <v>53</v>
      </c>
      <c r="E55" s="19" t="s">
        <v>54</v>
      </c>
      <c r="F55" s="19" t="s">
        <v>54</v>
      </c>
      <c r="G55" s="19" t="s">
        <v>54</v>
      </c>
      <c r="H55" s="19" t="s">
        <v>54</v>
      </c>
      <c r="I55" s="19" t="s">
        <v>54</v>
      </c>
      <c r="J55" s="19" t="s">
        <v>54</v>
      </c>
      <c r="K55" s="19" t="s">
        <v>54</v>
      </c>
      <c r="L55" s="19" t="s">
        <v>54</v>
      </c>
      <c r="M55" s="19" t="s">
        <v>54</v>
      </c>
      <c r="N55" s="19" t="s">
        <v>54</v>
      </c>
      <c r="O55" s="19" t="s">
        <v>54</v>
      </c>
      <c r="P55" s="19" t="s">
        <v>54</v>
      </c>
      <c r="Q55" s="19" t="s">
        <v>54</v>
      </c>
      <c r="R55" s="19" t="s">
        <v>54</v>
      </c>
      <c r="S55" s="19" t="s">
        <v>54</v>
      </c>
      <c r="T55" s="19" t="s">
        <v>54</v>
      </c>
      <c r="U55" s="20">
        <v>511529.37</v>
      </c>
      <c r="V55" s="24">
        <v>35658.17</v>
      </c>
      <c r="W55" s="24">
        <v>96405.42</v>
      </c>
      <c r="X55" s="24">
        <v>365405.78</v>
      </c>
      <c r="Y55" s="28">
        <v>14060</v>
      </c>
      <c r="Z55" s="24">
        <v>29533.56</v>
      </c>
      <c r="AA55" s="24">
        <v>29533.56</v>
      </c>
      <c r="AB55" s="24">
        <v>13662.64</v>
      </c>
      <c r="AC55" s="24">
        <v>15870.92</v>
      </c>
      <c r="AD55" s="19" t="s">
        <v>54</v>
      </c>
      <c r="AE55" s="19" t="s">
        <v>54</v>
      </c>
      <c r="AF55" s="19" t="s">
        <v>54</v>
      </c>
      <c r="AG55" s="19" t="s">
        <v>54</v>
      </c>
      <c r="AH55" s="19" t="s">
        <v>54</v>
      </c>
      <c r="AI55" s="19" t="s">
        <v>54</v>
      </c>
      <c r="AJ55" s="19" t="s">
        <v>54</v>
      </c>
      <c r="AK55" s="19" t="s">
        <v>54</v>
      </c>
      <c r="AL55" s="19" t="s">
        <v>54</v>
      </c>
      <c r="AM55" s="22" t="s">
        <v>54</v>
      </c>
      <c r="AN55" s="24">
        <v>80117.58</v>
      </c>
      <c r="AO55" s="24">
        <v>80117.58</v>
      </c>
      <c r="AP55" s="20">
        <v>18101.73</v>
      </c>
      <c r="AQ55" s="24">
        <v>47955.85</v>
      </c>
      <c r="AR55" s="28">
        <v>14060</v>
      </c>
      <c r="AS55" s="19" t="s">
        <v>54</v>
      </c>
      <c r="AT55" s="19" t="s">
        <v>54</v>
      </c>
      <c r="AU55" s="19" t="s">
        <v>54</v>
      </c>
      <c r="AV55" s="19" t="s">
        <v>54</v>
      </c>
      <c r="AW55" s="19" t="s">
        <v>54</v>
      </c>
      <c r="AX55" s="19" t="s">
        <v>54</v>
      </c>
      <c r="AY55" s="19" t="s">
        <v>54</v>
      </c>
      <c r="AZ55" s="19" t="s">
        <v>54</v>
      </c>
      <c r="BA55" s="19" t="s">
        <v>54</v>
      </c>
      <c r="BB55" s="19" t="s">
        <v>54</v>
      </c>
      <c r="BC55" s="19" t="s">
        <v>54</v>
      </c>
      <c r="BD55" s="19" t="s">
        <v>54</v>
      </c>
      <c r="BE55" s="19" t="s">
        <v>54</v>
      </c>
      <c r="BF55" s="19" t="s">
        <v>54</v>
      </c>
      <c r="BG55" s="19" t="s">
        <v>54</v>
      </c>
      <c r="BH55" s="19" t="s">
        <v>54</v>
      </c>
      <c r="BI55" s="20">
        <v>460945.35</v>
      </c>
      <c r="BJ55" s="24">
        <v>31219.08</v>
      </c>
      <c r="BK55" s="24">
        <v>64320.49</v>
      </c>
      <c r="BL55" s="24">
        <v>365405.78</v>
      </c>
      <c r="BM55" s="22" t="s">
        <v>54</v>
      </c>
      <c r="BN55" s="24">
        <v>158329.96</v>
      </c>
      <c r="BO55" s="26">
        <v>53696.8</v>
      </c>
      <c r="BP55" s="24">
        <v>104633.16</v>
      </c>
      <c r="BQ55" s="19" t="s">
        <v>54</v>
      </c>
      <c r="BR55" s="19" t="s">
        <v>54</v>
      </c>
      <c r="BS55" s="19" t="s">
        <v>54</v>
      </c>
      <c r="BT55" s="19" t="s">
        <v>54</v>
      </c>
      <c r="BU55" s="19" t="s">
        <v>54</v>
      </c>
      <c r="BV55" s="24">
        <v>92272.38</v>
      </c>
      <c r="BW55" s="24">
        <v>35595.07</v>
      </c>
      <c r="BX55" s="24">
        <v>56677.31</v>
      </c>
      <c r="BY55" s="19" t="s">
        <v>54</v>
      </c>
    </row>
    <row r="56" spans="1:77" ht="11.25" customHeight="1">
      <c r="A56" s="16">
        <v>279807</v>
      </c>
      <c r="B56" s="17" t="s">
        <v>64</v>
      </c>
      <c r="C56" s="25" t="s">
        <v>71</v>
      </c>
      <c r="D56" s="18" t="s">
        <v>53</v>
      </c>
      <c r="E56" s="19" t="s">
        <v>54</v>
      </c>
      <c r="F56" s="19" t="s">
        <v>54</v>
      </c>
      <c r="G56" s="19" t="s">
        <v>54</v>
      </c>
      <c r="H56" s="19" t="s">
        <v>54</v>
      </c>
      <c r="I56" s="19" t="s">
        <v>54</v>
      </c>
      <c r="J56" s="19" t="s">
        <v>54</v>
      </c>
      <c r="K56" s="19" t="s">
        <v>54</v>
      </c>
      <c r="L56" s="19" t="s">
        <v>54</v>
      </c>
      <c r="M56" s="19" t="s">
        <v>54</v>
      </c>
      <c r="N56" s="19" t="s">
        <v>54</v>
      </c>
      <c r="O56" s="19" t="s">
        <v>54</v>
      </c>
      <c r="P56" s="19" t="s">
        <v>54</v>
      </c>
      <c r="Q56" s="19" t="s">
        <v>54</v>
      </c>
      <c r="R56" s="19" t="s">
        <v>54</v>
      </c>
      <c r="S56" s="19" t="s">
        <v>54</v>
      </c>
      <c r="T56" s="19" t="s">
        <v>54</v>
      </c>
      <c r="U56" s="20">
        <v>279717.43</v>
      </c>
      <c r="V56" s="24">
        <v>21266.72</v>
      </c>
      <c r="W56" s="24">
        <v>14426.22</v>
      </c>
      <c r="X56" s="24">
        <v>235968.91</v>
      </c>
      <c r="Y56" s="21">
        <v>8055.58</v>
      </c>
      <c r="Z56" s="24">
        <v>24837.02</v>
      </c>
      <c r="AA56" s="24">
        <v>24837.02</v>
      </c>
      <c r="AB56" s="24">
        <v>11151.44</v>
      </c>
      <c r="AC56" s="24">
        <v>13685.58</v>
      </c>
      <c r="AD56" s="19" t="s">
        <v>54</v>
      </c>
      <c r="AE56" s="19" t="s">
        <v>54</v>
      </c>
      <c r="AF56" s="19" t="s">
        <v>54</v>
      </c>
      <c r="AG56" s="19" t="s">
        <v>54</v>
      </c>
      <c r="AH56" s="19" t="s">
        <v>54</v>
      </c>
      <c r="AI56" s="19" t="s">
        <v>54</v>
      </c>
      <c r="AJ56" s="19" t="s">
        <v>54</v>
      </c>
      <c r="AK56" s="19" t="s">
        <v>54</v>
      </c>
      <c r="AL56" s="19" t="s">
        <v>54</v>
      </c>
      <c r="AM56" s="22" t="s">
        <v>54</v>
      </c>
      <c r="AN56" s="24">
        <v>20055.58</v>
      </c>
      <c r="AO56" s="24">
        <v>20055.58</v>
      </c>
      <c r="AP56" s="23" t="s">
        <v>54</v>
      </c>
      <c r="AQ56" s="26">
        <v>12000</v>
      </c>
      <c r="AR56" s="21">
        <v>8055.58</v>
      </c>
      <c r="AS56" s="19" t="s">
        <v>54</v>
      </c>
      <c r="AT56" s="19" t="s">
        <v>54</v>
      </c>
      <c r="AU56" s="19" t="s">
        <v>54</v>
      </c>
      <c r="AV56" s="19" t="s">
        <v>54</v>
      </c>
      <c r="AW56" s="19" t="s">
        <v>54</v>
      </c>
      <c r="AX56" s="19" t="s">
        <v>54</v>
      </c>
      <c r="AY56" s="19" t="s">
        <v>54</v>
      </c>
      <c r="AZ56" s="19" t="s">
        <v>54</v>
      </c>
      <c r="BA56" s="19" t="s">
        <v>54</v>
      </c>
      <c r="BB56" s="19" t="s">
        <v>54</v>
      </c>
      <c r="BC56" s="19" t="s">
        <v>54</v>
      </c>
      <c r="BD56" s="19" t="s">
        <v>54</v>
      </c>
      <c r="BE56" s="19" t="s">
        <v>54</v>
      </c>
      <c r="BF56" s="19" t="s">
        <v>54</v>
      </c>
      <c r="BG56" s="19" t="s">
        <v>54</v>
      </c>
      <c r="BH56" s="19" t="s">
        <v>54</v>
      </c>
      <c r="BI56" s="20">
        <v>284498.87</v>
      </c>
      <c r="BJ56" s="24">
        <v>32418.16</v>
      </c>
      <c r="BK56" s="26">
        <v>16111.8</v>
      </c>
      <c r="BL56" s="24">
        <v>235968.91</v>
      </c>
      <c r="BM56" s="22" t="s">
        <v>54</v>
      </c>
      <c r="BN56" s="24">
        <v>124282.01</v>
      </c>
      <c r="BO56" s="24">
        <v>53726.89</v>
      </c>
      <c r="BP56" s="24">
        <v>70555.12</v>
      </c>
      <c r="BQ56" s="19" t="s">
        <v>54</v>
      </c>
      <c r="BR56" s="19" t="s">
        <v>54</v>
      </c>
      <c r="BS56" s="19" t="s">
        <v>54</v>
      </c>
      <c r="BT56" s="19" t="s">
        <v>54</v>
      </c>
      <c r="BU56" s="19" t="s">
        <v>54</v>
      </c>
      <c r="BV56" s="24">
        <v>112282.01</v>
      </c>
      <c r="BW56" s="24">
        <v>53726.89</v>
      </c>
      <c r="BX56" s="24">
        <v>58555.12</v>
      </c>
      <c r="BY56" s="19" t="s">
        <v>54</v>
      </c>
    </row>
    <row r="57" spans="1:77" ht="11.25" customHeight="1">
      <c r="A57" s="16">
        <v>283245</v>
      </c>
      <c r="B57" s="17" t="s">
        <v>64</v>
      </c>
      <c r="C57" s="25" t="s">
        <v>72</v>
      </c>
      <c r="D57" s="18" t="s">
        <v>53</v>
      </c>
      <c r="E57" s="19" t="s">
        <v>54</v>
      </c>
      <c r="F57" s="19" t="s">
        <v>54</v>
      </c>
      <c r="G57" s="19" t="s">
        <v>54</v>
      </c>
      <c r="H57" s="19" t="s">
        <v>54</v>
      </c>
      <c r="I57" s="19" t="s">
        <v>54</v>
      </c>
      <c r="J57" s="19" t="s">
        <v>54</v>
      </c>
      <c r="K57" s="19" t="s">
        <v>54</v>
      </c>
      <c r="L57" s="19" t="s">
        <v>54</v>
      </c>
      <c r="M57" s="19" t="s">
        <v>54</v>
      </c>
      <c r="N57" s="19" t="s">
        <v>54</v>
      </c>
      <c r="O57" s="19" t="s">
        <v>54</v>
      </c>
      <c r="P57" s="19" t="s">
        <v>54</v>
      </c>
      <c r="Q57" s="19" t="s">
        <v>54</v>
      </c>
      <c r="R57" s="19" t="s">
        <v>54</v>
      </c>
      <c r="S57" s="19" t="s">
        <v>54</v>
      </c>
      <c r="T57" s="19" t="s">
        <v>54</v>
      </c>
      <c r="U57" s="20">
        <v>380990.64</v>
      </c>
      <c r="V57" s="24">
        <v>51354.99</v>
      </c>
      <c r="W57" s="24">
        <v>70785.56</v>
      </c>
      <c r="X57" s="24">
        <v>243017.51</v>
      </c>
      <c r="Y57" s="21">
        <v>15832.58</v>
      </c>
      <c r="Z57" s="24">
        <v>19323.95</v>
      </c>
      <c r="AA57" s="24">
        <v>19323.95</v>
      </c>
      <c r="AB57" s="24">
        <v>8422.57</v>
      </c>
      <c r="AC57" s="24">
        <v>10901.38</v>
      </c>
      <c r="AD57" s="19" t="s">
        <v>54</v>
      </c>
      <c r="AE57" s="19" t="s">
        <v>54</v>
      </c>
      <c r="AF57" s="19" t="s">
        <v>54</v>
      </c>
      <c r="AG57" s="19" t="s">
        <v>54</v>
      </c>
      <c r="AH57" s="19" t="s">
        <v>54</v>
      </c>
      <c r="AI57" s="19" t="s">
        <v>54</v>
      </c>
      <c r="AJ57" s="19" t="s">
        <v>54</v>
      </c>
      <c r="AK57" s="19" t="s">
        <v>54</v>
      </c>
      <c r="AL57" s="19" t="s">
        <v>54</v>
      </c>
      <c r="AM57" s="22" t="s">
        <v>54</v>
      </c>
      <c r="AN57" s="24">
        <v>43768.45</v>
      </c>
      <c r="AO57" s="24">
        <v>43768.45</v>
      </c>
      <c r="AP57" s="23" t="s">
        <v>54</v>
      </c>
      <c r="AQ57" s="24">
        <v>27935.87</v>
      </c>
      <c r="AR57" s="21">
        <v>15832.58</v>
      </c>
      <c r="AS57" s="19" t="s">
        <v>54</v>
      </c>
      <c r="AT57" s="19" t="s">
        <v>54</v>
      </c>
      <c r="AU57" s="19" t="s">
        <v>54</v>
      </c>
      <c r="AV57" s="19" t="s">
        <v>54</v>
      </c>
      <c r="AW57" s="19" t="s">
        <v>54</v>
      </c>
      <c r="AX57" s="19" t="s">
        <v>54</v>
      </c>
      <c r="AY57" s="19" t="s">
        <v>54</v>
      </c>
      <c r="AZ57" s="19" t="s">
        <v>54</v>
      </c>
      <c r="BA57" s="19" t="s">
        <v>54</v>
      </c>
      <c r="BB57" s="19" t="s">
        <v>54</v>
      </c>
      <c r="BC57" s="19" t="s">
        <v>54</v>
      </c>
      <c r="BD57" s="19" t="s">
        <v>54</v>
      </c>
      <c r="BE57" s="19" t="s">
        <v>54</v>
      </c>
      <c r="BF57" s="19" t="s">
        <v>54</v>
      </c>
      <c r="BG57" s="19" t="s">
        <v>54</v>
      </c>
      <c r="BH57" s="19" t="s">
        <v>54</v>
      </c>
      <c r="BI57" s="20">
        <v>356546.14</v>
      </c>
      <c r="BJ57" s="24">
        <v>59777.56</v>
      </c>
      <c r="BK57" s="24">
        <v>53751.07</v>
      </c>
      <c r="BL57" s="24">
        <v>243017.51</v>
      </c>
      <c r="BM57" s="22" t="s">
        <v>54</v>
      </c>
      <c r="BN57" s="24">
        <v>244095.23</v>
      </c>
      <c r="BO57" s="24">
        <v>73142.15</v>
      </c>
      <c r="BP57" s="24">
        <v>170953.08</v>
      </c>
      <c r="BQ57" s="19" t="s">
        <v>54</v>
      </c>
      <c r="BR57" s="19" t="s">
        <v>54</v>
      </c>
      <c r="BS57" s="19" t="s">
        <v>54</v>
      </c>
      <c r="BT57" s="19" t="s">
        <v>54</v>
      </c>
      <c r="BU57" s="19" t="s">
        <v>54</v>
      </c>
      <c r="BV57" s="24">
        <v>216159.36</v>
      </c>
      <c r="BW57" s="24">
        <v>73142.15</v>
      </c>
      <c r="BX57" s="24">
        <v>143017.21</v>
      </c>
      <c r="BY57" s="19" t="s">
        <v>54</v>
      </c>
    </row>
    <row r="58" spans="1:77" ht="11.25" customHeight="1">
      <c r="A58" s="16">
        <v>285465</v>
      </c>
      <c r="B58" s="17" t="s">
        <v>64</v>
      </c>
      <c r="C58" s="25" t="s">
        <v>73</v>
      </c>
      <c r="D58" s="18" t="s">
        <v>53</v>
      </c>
      <c r="E58" s="19" t="s">
        <v>54</v>
      </c>
      <c r="F58" s="19" t="s">
        <v>54</v>
      </c>
      <c r="G58" s="19" t="s">
        <v>54</v>
      </c>
      <c r="H58" s="19" t="s">
        <v>54</v>
      </c>
      <c r="I58" s="19" t="s">
        <v>54</v>
      </c>
      <c r="J58" s="19" t="s">
        <v>54</v>
      </c>
      <c r="K58" s="19" t="s">
        <v>54</v>
      </c>
      <c r="L58" s="19" t="s">
        <v>54</v>
      </c>
      <c r="M58" s="19" t="s">
        <v>54</v>
      </c>
      <c r="N58" s="19" t="s">
        <v>54</v>
      </c>
      <c r="O58" s="19" t="s">
        <v>54</v>
      </c>
      <c r="P58" s="19" t="s">
        <v>54</v>
      </c>
      <c r="Q58" s="19" t="s">
        <v>54</v>
      </c>
      <c r="R58" s="19" t="s">
        <v>54</v>
      </c>
      <c r="S58" s="19" t="s">
        <v>54</v>
      </c>
      <c r="T58" s="19" t="s">
        <v>54</v>
      </c>
      <c r="U58" s="20">
        <v>282129.23</v>
      </c>
      <c r="V58" s="24">
        <v>19069.34</v>
      </c>
      <c r="W58" s="24">
        <v>12698.68</v>
      </c>
      <c r="X58" s="24">
        <v>244343.12</v>
      </c>
      <c r="Y58" s="21">
        <v>6018.09</v>
      </c>
      <c r="Z58" s="24">
        <v>20327.87</v>
      </c>
      <c r="AA58" s="24">
        <v>20327.87</v>
      </c>
      <c r="AB58" s="24">
        <v>9434.74</v>
      </c>
      <c r="AC58" s="24">
        <v>10893.13</v>
      </c>
      <c r="AD58" s="19" t="s">
        <v>54</v>
      </c>
      <c r="AE58" s="19" t="s">
        <v>54</v>
      </c>
      <c r="AF58" s="19" t="s">
        <v>54</v>
      </c>
      <c r="AG58" s="19" t="s">
        <v>54</v>
      </c>
      <c r="AH58" s="19" t="s">
        <v>54</v>
      </c>
      <c r="AI58" s="19" t="s">
        <v>54</v>
      </c>
      <c r="AJ58" s="19" t="s">
        <v>54</v>
      </c>
      <c r="AK58" s="19" t="s">
        <v>54</v>
      </c>
      <c r="AL58" s="19" t="s">
        <v>54</v>
      </c>
      <c r="AM58" s="22" t="s">
        <v>54</v>
      </c>
      <c r="AN58" s="24">
        <v>27430.07</v>
      </c>
      <c r="AO58" s="24">
        <v>27430.07</v>
      </c>
      <c r="AP58" s="27">
        <v>8713.3</v>
      </c>
      <c r="AQ58" s="24">
        <v>12698.68</v>
      </c>
      <c r="AR58" s="21">
        <v>6018.09</v>
      </c>
      <c r="AS58" s="19" t="s">
        <v>54</v>
      </c>
      <c r="AT58" s="19" t="s">
        <v>54</v>
      </c>
      <c r="AU58" s="19" t="s">
        <v>54</v>
      </c>
      <c r="AV58" s="19" t="s">
        <v>54</v>
      </c>
      <c r="AW58" s="19" t="s">
        <v>54</v>
      </c>
      <c r="AX58" s="19" t="s">
        <v>54</v>
      </c>
      <c r="AY58" s="19" t="s">
        <v>54</v>
      </c>
      <c r="AZ58" s="19" t="s">
        <v>54</v>
      </c>
      <c r="BA58" s="19" t="s">
        <v>54</v>
      </c>
      <c r="BB58" s="19" t="s">
        <v>54</v>
      </c>
      <c r="BC58" s="19" t="s">
        <v>54</v>
      </c>
      <c r="BD58" s="19" t="s">
        <v>54</v>
      </c>
      <c r="BE58" s="19" t="s">
        <v>54</v>
      </c>
      <c r="BF58" s="19" t="s">
        <v>54</v>
      </c>
      <c r="BG58" s="19" t="s">
        <v>54</v>
      </c>
      <c r="BH58" s="19" t="s">
        <v>54</v>
      </c>
      <c r="BI58" s="20">
        <v>275027.03</v>
      </c>
      <c r="BJ58" s="24">
        <v>19790.78</v>
      </c>
      <c r="BK58" s="24">
        <v>10893.13</v>
      </c>
      <c r="BL58" s="24">
        <v>244343.12</v>
      </c>
      <c r="BM58" s="22" t="s">
        <v>54</v>
      </c>
      <c r="BN58" s="24">
        <v>269444.33</v>
      </c>
      <c r="BO58" s="24">
        <v>71922.85</v>
      </c>
      <c r="BP58" s="24">
        <v>197521.48</v>
      </c>
      <c r="BQ58" s="19" t="s">
        <v>54</v>
      </c>
      <c r="BR58" s="19" t="s">
        <v>54</v>
      </c>
      <c r="BS58" s="19" t="s">
        <v>54</v>
      </c>
      <c r="BT58" s="19" t="s">
        <v>54</v>
      </c>
      <c r="BU58" s="19" t="s">
        <v>54</v>
      </c>
      <c r="BV58" s="24">
        <v>248032.35</v>
      </c>
      <c r="BW58" s="24">
        <v>63209.55</v>
      </c>
      <c r="BX58" s="26">
        <v>184822.8</v>
      </c>
      <c r="BY58" s="19" t="s">
        <v>54</v>
      </c>
    </row>
    <row r="59" spans="1:77" ht="11.25" customHeight="1">
      <c r="A59" s="16">
        <v>287685</v>
      </c>
      <c r="B59" s="17" t="s">
        <v>64</v>
      </c>
      <c r="C59" s="25" t="s">
        <v>74</v>
      </c>
      <c r="D59" s="18" t="s">
        <v>53</v>
      </c>
      <c r="E59" s="19" t="s">
        <v>54</v>
      </c>
      <c r="F59" s="19" t="s">
        <v>54</v>
      </c>
      <c r="G59" s="19" t="s">
        <v>54</v>
      </c>
      <c r="H59" s="19" t="s">
        <v>54</v>
      </c>
      <c r="I59" s="19" t="s">
        <v>54</v>
      </c>
      <c r="J59" s="19" t="s">
        <v>54</v>
      </c>
      <c r="K59" s="19" t="s">
        <v>54</v>
      </c>
      <c r="L59" s="19" t="s">
        <v>54</v>
      </c>
      <c r="M59" s="19" t="s">
        <v>54</v>
      </c>
      <c r="N59" s="19" t="s">
        <v>54</v>
      </c>
      <c r="O59" s="19" t="s">
        <v>54</v>
      </c>
      <c r="P59" s="19" t="s">
        <v>54</v>
      </c>
      <c r="Q59" s="19" t="s">
        <v>54</v>
      </c>
      <c r="R59" s="19" t="s">
        <v>54</v>
      </c>
      <c r="S59" s="19" t="s">
        <v>54</v>
      </c>
      <c r="T59" s="19" t="s">
        <v>54</v>
      </c>
      <c r="U59" s="20">
        <v>437217.94</v>
      </c>
      <c r="V59" s="26">
        <v>36223.5</v>
      </c>
      <c r="W59" s="24">
        <v>35133.89</v>
      </c>
      <c r="X59" s="24">
        <v>355573.19</v>
      </c>
      <c r="Y59" s="21">
        <v>10287.36</v>
      </c>
      <c r="Z59" s="24">
        <v>30379.32</v>
      </c>
      <c r="AA59" s="24">
        <v>30379.32</v>
      </c>
      <c r="AB59" s="24">
        <v>14147.86</v>
      </c>
      <c r="AC59" s="24">
        <v>16231.46</v>
      </c>
      <c r="AD59" s="19" t="s">
        <v>54</v>
      </c>
      <c r="AE59" s="19" t="s">
        <v>54</v>
      </c>
      <c r="AF59" s="19" t="s">
        <v>54</v>
      </c>
      <c r="AG59" s="19" t="s">
        <v>54</v>
      </c>
      <c r="AH59" s="19" t="s">
        <v>54</v>
      </c>
      <c r="AI59" s="19" t="s">
        <v>54</v>
      </c>
      <c r="AJ59" s="19" t="s">
        <v>54</v>
      </c>
      <c r="AK59" s="19" t="s">
        <v>54</v>
      </c>
      <c r="AL59" s="19" t="s">
        <v>54</v>
      </c>
      <c r="AM59" s="22" t="s">
        <v>54</v>
      </c>
      <c r="AN59" s="24">
        <v>36720.91</v>
      </c>
      <c r="AO59" s="24">
        <v>36720.91</v>
      </c>
      <c r="AP59" s="20">
        <v>15754.82</v>
      </c>
      <c r="AQ59" s="24">
        <v>10678.73</v>
      </c>
      <c r="AR59" s="21">
        <v>10287.36</v>
      </c>
      <c r="AS59" s="19" t="s">
        <v>54</v>
      </c>
      <c r="AT59" s="19" t="s">
        <v>54</v>
      </c>
      <c r="AU59" s="19" t="s">
        <v>54</v>
      </c>
      <c r="AV59" s="19" t="s">
        <v>54</v>
      </c>
      <c r="AW59" s="19" t="s">
        <v>54</v>
      </c>
      <c r="AX59" s="19" t="s">
        <v>54</v>
      </c>
      <c r="AY59" s="19" t="s">
        <v>54</v>
      </c>
      <c r="AZ59" s="19" t="s">
        <v>54</v>
      </c>
      <c r="BA59" s="19" t="s">
        <v>54</v>
      </c>
      <c r="BB59" s="19" t="s">
        <v>54</v>
      </c>
      <c r="BC59" s="19" t="s">
        <v>54</v>
      </c>
      <c r="BD59" s="19" t="s">
        <v>54</v>
      </c>
      <c r="BE59" s="19" t="s">
        <v>54</v>
      </c>
      <c r="BF59" s="19" t="s">
        <v>54</v>
      </c>
      <c r="BG59" s="19" t="s">
        <v>54</v>
      </c>
      <c r="BH59" s="19" t="s">
        <v>54</v>
      </c>
      <c r="BI59" s="20">
        <v>430876.35</v>
      </c>
      <c r="BJ59" s="24">
        <v>34616.54</v>
      </c>
      <c r="BK59" s="24">
        <v>40686.62</v>
      </c>
      <c r="BL59" s="24">
        <v>355573.19</v>
      </c>
      <c r="BM59" s="22" t="s">
        <v>54</v>
      </c>
      <c r="BN59" s="24">
        <v>514052.81</v>
      </c>
      <c r="BO59" s="24">
        <v>112992.49</v>
      </c>
      <c r="BP59" s="24">
        <v>401060.32</v>
      </c>
      <c r="BQ59" s="19" t="s">
        <v>54</v>
      </c>
      <c r="BR59" s="19" t="s">
        <v>54</v>
      </c>
      <c r="BS59" s="19" t="s">
        <v>54</v>
      </c>
      <c r="BT59" s="19" t="s">
        <v>54</v>
      </c>
      <c r="BU59" s="19" t="s">
        <v>54</v>
      </c>
      <c r="BV59" s="24">
        <v>487619.26</v>
      </c>
      <c r="BW59" s="24">
        <v>97237.67</v>
      </c>
      <c r="BX59" s="24">
        <v>390381.59</v>
      </c>
      <c r="BY59" s="19" t="s">
        <v>54</v>
      </c>
    </row>
    <row r="60" spans="1:77" ht="11.25" customHeight="1">
      <c r="A60" s="16">
        <v>289701</v>
      </c>
      <c r="B60" s="17" t="s">
        <v>64</v>
      </c>
      <c r="C60" s="25" t="s">
        <v>75</v>
      </c>
      <c r="D60" s="18" t="s">
        <v>53</v>
      </c>
      <c r="E60" s="19" t="s">
        <v>54</v>
      </c>
      <c r="F60" s="19" t="s">
        <v>54</v>
      </c>
      <c r="G60" s="19" t="s">
        <v>54</v>
      </c>
      <c r="H60" s="19" t="s">
        <v>54</v>
      </c>
      <c r="I60" s="19" t="s">
        <v>54</v>
      </c>
      <c r="J60" s="19" t="s">
        <v>54</v>
      </c>
      <c r="K60" s="19" t="s">
        <v>54</v>
      </c>
      <c r="L60" s="19" t="s">
        <v>54</v>
      </c>
      <c r="M60" s="19" t="s">
        <v>54</v>
      </c>
      <c r="N60" s="19" t="s">
        <v>54</v>
      </c>
      <c r="O60" s="19" t="s">
        <v>54</v>
      </c>
      <c r="P60" s="19" t="s">
        <v>54</v>
      </c>
      <c r="Q60" s="19" t="s">
        <v>54</v>
      </c>
      <c r="R60" s="19" t="s">
        <v>54</v>
      </c>
      <c r="S60" s="19" t="s">
        <v>54</v>
      </c>
      <c r="T60" s="19" t="s">
        <v>54</v>
      </c>
      <c r="U60" s="20">
        <v>484657.23</v>
      </c>
      <c r="V60" s="24">
        <v>54223.81</v>
      </c>
      <c r="W60" s="24">
        <v>66251.74</v>
      </c>
      <c r="X60" s="26">
        <v>352385.1</v>
      </c>
      <c r="Y60" s="21">
        <v>11796.58</v>
      </c>
      <c r="Z60" s="24">
        <v>25511.87</v>
      </c>
      <c r="AA60" s="24">
        <v>25511.87</v>
      </c>
      <c r="AB60" s="24">
        <v>11256.95</v>
      </c>
      <c r="AC60" s="24">
        <v>14254.92</v>
      </c>
      <c r="AD60" s="19" t="s">
        <v>54</v>
      </c>
      <c r="AE60" s="19" t="s">
        <v>54</v>
      </c>
      <c r="AF60" s="19" t="s">
        <v>54</v>
      </c>
      <c r="AG60" s="19" t="s">
        <v>54</v>
      </c>
      <c r="AH60" s="19" t="s">
        <v>54</v>
      </c>
      <c r="AI60" s="19" t="s">
        <v>54</v>
      </c>
      <c r="AJ60" s="19" t="s">
        <v>54</v>
      </c>
      <c r="AK60" s="19" t="s">
        <v>54</v>
      </c>
      <c r="AL60" s="19" t="s">
        <v>54</v>
      </c>
      <c r="AM60" s="22" t="s">
        <v>54</v>
      </c>
      <c r="AN60" s="24">
        <v>71631.84</v>
      </c>
      <c r="AO60" s="24">
        <v>71631.84</v>
      </c>
      <c r="AP60" s="20">
        <v>34919.42</v>
      </c>
      <c r="AQ60" s="24">
        <v>24915.84</v>
      </c>
      <c r="AR60" s="21">
        <v>11796.58</v>
      </c>
      <c r="AS60" s="19" t="s">
        <v>54</v>
      </c>
      <c r="AT60" s="19" t="s">
        <v>54</v>
      </c>
      <c r="AU60" s="19" t="s">
        <v>54</v>
      </c>
      <c r="AV60" s="19" t="s">
        <v>54</v>
      </c>
      <c r="AW60" s="19" t="s">
        <v>54</v>
      </c>
      <c r="AX60" s="19" t="s">
        <v>54</v>
      </c>
      <c r="AY60" s="19" t="s">
        <v>54</v>
      </c>
      <c r="AZ60" s="19" t="s">
        <v>54</v>
      </c>
      <c r="BA60" s="19" t="s">
        <v>54</v>
      </c>
      <c r="BB60" s="19" t="s">
        <v>54</v>
      </c>
      <c r="BC60" s="19" t="s">
        <v>54</v>
      </c>
      <c r="BD60" s="19" t="s">
        <v>54</v>
      </c>
      <c r="BE60" s="19" t="s">
        <v>54</v>
      </c>
      <c r="BF60" s="19" t="s">
        <v>54</v>
      </c>
      <c r="BG60" s="19" t="s">
        <v>54</v>
      </c>
      <c r="BH60" s="19" t="s">
        <v>54</v>
      </c>
      <c r="BI60" s="20">
        <v>438537.26</v>
      </c>
      <c r="BJ60" s="24">
        <v>30561.34</v>
      </c>
      <c r="BK60" s="24">
        <v>55590.82</v>
      </c>
      <c r="BL60" s="26">
        <v>352385.1</v>
      </c>
      <c r="BM60" s="22" t="s">
        <v>54</v>
      </c>
      <c r="BN60" s="26">
        <v>214936.8</v>
      </c>
      <c r="BO60" s="24">
        <v>127030.54</v>
      </c>
      <c r="BP60" s="24">
        <v>87906.26</v>
      </c>
      <c r="BQ60" s="19" t="s">
        <v>54</v>
      </c>
      <c r="BR60" s="19" t="s">
        <v>54</v>
      </c>
      <c r="BS60" s="19" t="s">
        <v>54</v>
      </c>
      <c r="BT60" s="19" t="s">
        <v>54</v>
      </c>
      <c r="BU60" s="19" t="s">
        <v>54</v>
      </c>
      <c r="BV60" s="24">
        <v>155101.54</v>
      </c>
      <c r="BW60" s="24">
        <v>92111.12</v>
      </c>
      <c r="BX60" s="24">
        <v>62990.42</v>
      </c>
      <c r="BY60" s="19" t="s">
        <v>54</v>
      </c>
    </row>
    <row r="61" spans="1:77" ht="11.25" customHeight="1">
      <c r="A61" s="16">
        <v>291814</v>
      </c>
      <c r="B61" s="17" t="s">
        <v>64</v>
      </c>
      <c r="C61" s="25" t="s">
        <v>76</v>
      </c>
      <c r="D61" s="18" t="s">
        <v>53</v>
      </c>
      <c r="E61" s="19" t="s">
        <v>54</v>
      </c>
      <c r="F61" s="19" t="s">
        <v>54</v>
      </c>
      <c r="G61" s="19" t="s">
        <v>54</v>
      </c>
      <c r="H61" s="19" t="s">
        <v>54</v>
      </c>
      <c r="I61" s="19" t="s">
        <v>54</v>
      </c>
      <c r="J61" s="19" t="s">
        <v>54</v>
      </c>
      <c r="K61" s="19" t="s">
        <v>54</v>
      </c>
      <c r="L61" s="19" t="s">
        <v>54</v>
      </c>
      <c r="M61" s="19" t="s">
        <v>54</v>
      </c>
      <c r="N61" s="19" t="s">
        <v>54</v>
      </c>
      <c r="O61" s="19" t="s">
        <v>54</v>
      </c>
      <c r="P61" s="19" t="s">
        <v>54</v>
      </c>
      <c r="Q61" s="19" t="s">
        <v>54</v>
      </c>
      <c r="R61" s="19" t="s">
        <v>54</v>
      </c>
      <c r="S61" s="19" t="s">
        <v>54</v>
      </c>
      <c r="T61" s="19" t="s">
        <v>54</v>
      </c>
      <c r="U61" s="27">
        <v>294313.2</v>
      </c>
      <c r="V61" s="24">
        <v>22183.16</v>
      </c>
      <c r="W61" s="26">
        <v>18995.3</v>
      </c>
      <c r="X61" s="24">
        <v>246469.26</v>
      </c>
      <c r="Y61" s="21">
        <v>6665.48</v>
      </c>
      <c r="Z61" s="24">
        <v>25356.79</v>
      </c>
      <c r="AA61" s="24">
        <v>25356.79</v>
      </c>
      <c r="AB61" s="24">
        <v>10944.41</v>
      </c>
      <c r="AC61" s="24">
        <v>14412.38</v>
      </c>
      <c r="AD61" s="19" t="s">
        <v>54</v>
      </c>
      <c r="AE61" s="19" t="s">
        <v>54</v>
      </c>
      <c r="AF61" s="19" t="s">
        <v>54</v>
      </c>
      <c r="AG61" s="19" t="s">
        <v>54</v>
      </c>
      <c r="AH61" s="19" t="s">
        <v>54</v>
      </c>
      <c r="AI61" s="19" t="s">
        <v>54</v>
      </c>
      <c r="AJ61" s="19" t="s">
        <v>54</v>
      </c>
      <c r="AK61" s="19" t="s">
        <v>54</v>
      </c>
      <c r="AL61" s="19" t="s">
        <v>54</v>
      </c>
      <c r="AM61" s="22" t="s">
        <v>54</v>
      </c>
      <c r="AN61" s="24">
        <v>33902.33</v>
      </c>
      <c r="AO61" s="24">
        <v>33902.33</v>
      </c>
      <c r="AP61" s="27">
        <v>11598.2</v>
      </c>
      <c r="AQ61" s="24">
        <v>15638.65</v>
      </c>
      <c r="AR61" s="21">
        <v>6665.48</v>
      </c>
      <c r="AS61" s="19" t="s">
        <v>54</v>
      </c>
      <c r="AT61" s="19" t="s">
        <v>54</v>
      </c>
      <c r="AU61" s="19" t="s">
        <v>54</v>
      </c>
      <c r="AV61" s="19" t="s">
        <v>54</v>
      </c>
      <c r="AW61" s="19" t="s">
        <v>54</v>
      </c>
      <c r="AX61" s="19" t="s">
        <v>54</v>
      </c>
      <c r="AY61" s="19" t="s">
        <v>54</v>
      </c>
      <c r="AZ61" s="19" t="s">
        <v>54</v>
      </c>
      <c r="BA61" s="19" t="s">
        <v>54</v>
      </c>
      <c r="BB61" s="19" t="s">
        <v>54</v>
      </c>
      <c r="BC61" s="19" t="s">
        <v>54</v>
      </c>
      <c r="BD61" s="19" t="s">
        <v>54</v>
      </c>
      <c r="BE61" s="19" t="s">
        <v>54</v>
      </c>
      <c r="BF61" s="19" t="s">
        <v>54</v>
      </c>
      <c r="BG61" s="19" t="s">
        <v>54</v>
      </c>
      <c r="BH61" s="19" t="s">
        <v>54</v>
      </c>
      <c r="BI61" s="20">
        <v>285767.66</v>
      </c>
      <c r="BJ61" s="24">
        <v>21529.37</v>
      </c>
      <c r="BK61" s="24">
        <v>17769.03</v>
      </c>
      <c r="BL61" s="24">
        <v>246469.26</v>
      </c>
      <c r="BM61" s="22" t="s">
        <v>54</v>
      </c>
      <c r="BN61" s="24">
        <v>105755.45</v>
      </c>
      <c r="BO61" s="24">
        <v>64832.94</v>
      </c>
      <c r="BP61" s="24">
        <v>40922.51</v>
      </c>
      <c r="BQ61" s="19" t="s">
        <v>54</v>
      </c>
      <c r="BR61" s="19" t="s">
        <v>54</v>
      </c>
      <c r="BS61" s="19" t="s">
        <v>54</v>
      </c>
      <c r="BT61" s="19" t="s">
        <v>54</v>
      </c>
      <c r="BU61" s="19" t="s">
        <v>54</v>
      </c>
      <c r="BV61" s="26">
        <v>78518.6</v>
      </c>
      <c r="BW61" s="24">
        <v>53234.74</v>
      </c>
      <c r="BX61" s="24">
        <v>25283.86</v>
      </c>
      <c r="BY61" s="19" t="s">
        <v>54</v>
      </c>
    </row>
    <row r="62" spans="1:77" ht="11.25" customHeight="1">
      <c r="A62" s="16">
        <v>294901</v>
      </c>
      <c r="B62" s="17" t="s">
        <v>64</v>
      </c>
      <c r="C62" s="16">
        <v>4</v>
      </c>
      <c r="D62" s="18" t="s">
        <v>53</v>
      </c>
      <c r="E62" s="19" t="s">
        <v>54</v>
      </c>
      <c r="F62" s="19" t="s">
        <v>54</v>
      </c>
      <c r="G62" s="19" t="s">
        <v>54</v>
      </c>
      <c r="H62" s="19" t="s">
        <v>54</v>
      </c>
      <c r="I62" s="19" t="s">
        <v>54</v>
      </c>
      <c r="J62" s="19" t="s">
        <v>54</v>
      </c>
      <c r="K62" s="19" t="s">
        <v>54</v>
      </c>
      <c r="L62" s="19" t="s">
        <v>54</v>
      </c>
      <c r="M62" s="19" t="s">
        <v>54</v>
      </c>
      <c r="N62" s="19" t="s">
        <v>54</v>
      </c>
      <c r="O62" s="19" t="s">
        <v>54</v>
      </c>
      <c r="P62" s="19" t="s">
        <v>54</v>
      </c>
      <c r="Q62" s="19" t="s">
        <v>54</v>
      </c>
      <c r="R62" s="19" t="s">
        <v>54</v>
      </c>
      <c r="S62" s="19" t="s">
        <v>54</v>
      </c>
      <c r="T62" s="19" t="s">
        <v>54</v>
      </c>
      <c r="U62" s="20">
        <v>372719.73</v>
      </c>
      <c r="V62" s="24">
        <v>25342.71</v>
      </c>
      <c r="W62" s="24">
        <v>91674.01</v>
      </c>
      <c r="X62" s="24">
        <v>248588.22</v>
      </c>
      <c r="Y62" s="21">
        <v>7114.79</v>
      </c>
      <c r="Z62" s="24">
        <v>24374.62</v>
      </c>
      <c r="AA62" s="24">
        <v>24374.62</v>
      </c>
      <c r="AB62" s="24">
        <v>11003.98</v>
      </c>
      <c r="AC62" s="24">
        <v>13370.64</v>
      </c>
      <c r="AD62" s="19" t="s">
        <v>54</v>
      </c>
      <c r="AE62" s="19" t="s">
        <v>54</v>
      </c>
      <c r="AF62" s="19" t="s">
        <v>54</v>
      </c>
      <c r="AG62" s="19" t="s">
        <v>54</v>
      </c>
      <c r="AH62" s="19" t="s">
        <v>54</v>
      </c>
      <c r="AI62" s="19" t="s">
        <v>54</v>
      </c>
      <c r="AJ62" s="19" t="s">
        <v>54</v>
      </c>
      <c r="AK62" s="19" t="s">
        <v>54</v>
      </c>
      <c r="AL62" s="19" t="s">
        <v>54</v>
      </c>
      <c r="AM62" s="22" t="s">
        <v>54</v>
      </c>
      <c r="AN62" s="24">
        <v>24274.33</v>
      </c>
      <c r="AO62" s="24">
        <v>24274.33</v>
      </c>
      <c r="AP62" s="20">
        <v>7972.13</v>
      </c>
      <c r="AQ62" s="24">
        <v>9187.41</v>
      </c>
      <c r="AR62" s="21">
        <v>7114.79</v>
      </c>
      <c r="AS62" s="19" t="s">
        <v>54</v>
      </c>
      <c r="AT62" s="19" t="s">
        <v>54</v>
      </c>
      <c r="AU62" s="19" t="s">
        <v>54</v>
      </c>
      <c r="AV62" s="19" t="s">
        <v>54</v>
      </c>
      <c r="AW62" s="19" t="s">
        <v>54</v>
      </c>
      <c r="AX62" s="19" t="s">
        <v>54</v>
      </c>
      <c r="AY62" s="19" t="s">
        <v>54</v>
      </c>
      <c r="AZ62" s="19" t="s">
        <v>54</v>
      </c>
      <c r="BA62" s="19" t="s">
        <v>54</v>
      </c>
      <c r="BB62" s="19" t="s">
        <v>54</v>
      </c>
      <c r="BC62" s="19" t="s">
        <v>54</v>
      </c>
      <c r="BD62" s="19" t="s">
        <v>54</v>
      </c>
      <c r="BE62" s="19" t="s">
        <v>54</v>
      </c>
      <c r="BF62" s="19" t="s">
        <v>54</v>
      </c>
      <c r="BG62" s="19" t="s">
        <v>54</v>
      </c>
      <c r="BH62" s="19" t="s">
        <v>54</v>
      </c>
      <c r="BI62" s="20">
        <v>372820.02</v>
      </c>
      <c r="BJ62" s="24">
        <v>28374.56</v>
      </c>
      <c r="BK62" s="24">
        <v>95857.24</v>
      </c>
      <c r="BL62" s="24">
        <v>248588.22</v>
      </c>
      <c r="BM62" s="22" t="s">
        <v>54</v>
      </c>
      <c r="BN62" s="26">
        <v>38094.5</v>
      </c>
      <c r="BO62" s="24">
        <v>28907.09</v>
      </c>
      <c r="BP62" s="24">
        <v>9187.41</v>
      </c>
      <c r="BQ62" s="19" t="s">
        <v>54</v>
      </c>
      <c r="BR62" s="19" t="s">
        <v>54</v>
      </c>
      <c r="BS62" s="19" t="s">
        <v>54</v>
      </c>
      <c r="BT62" s="19" t="s">
        <v>54</v>
      </c>
      <c r="BU62" s="19" t="s">
        <v>54</v>
      </c>
      <c r="BV62" s="24">
        <v>20934.96</v>
      </c>
      <c r="BW62" s="24">
        <v>20934.96</v>
      </c>
      <c r="BX62" s="19" t="s">
        <v>54</v>
      </c>
      <c r="BY62" s="19" t="s">
        <v>54</v>
      </c>
    </row>
    <row r="63" spans="1:77" ht="11.25" customHeight="1">
      <c r="A63" s="16">
        <v>296907</v>
      </c>
      <c r="B63" s="17" t="s">
        <v>64</v>
      </c>
      <c r="C63" s="25" t="s">
        <v>77</v>
      </c>
      <c r="D63" s="18" t="s">
        <v>53</v>
      </c>
      <c r="E63" s="19" t="s">
        <v>54</v>
      </c>
      <c r="F63" s="19" t="s">
        <v>54</v>
      </c>
      <c r="G63" s="19" t="s">
        <v>54</v>
      </c>
      <c r="H63" s="19" t="s">
        <v>54</v>
      </c>
      <c r="I63" s="19" t="s">
        <v>54</v>
      </c>
      <c r="J63" s="19" t="s">
        <v>54</v>
      </c>
      <c r="K63" s="19" t="s">
        <v>54</v>
      </c>
      <c r="L63" s="19" t="s">
        <v>54</v>
      </c>
      <c r="M63" s="19" t="s">
        <v>54</v>
      </c>
      <c r="N63" s="19" t="s">
        <v>54</v>
      </c>
      <c r="O63" s="19" t="s">
        <v>54</v>
      </c>
      <c r="P63" s="19" t="s">
        <v>54</v>
      </c>
      <c r="Q63" s="19" t="s">
        <v>54</v>
      </c>
      <c r="R63" s="19" t="s">
        <v>54</v>
      </c>
      <c r="S63" s="19" t="s">
        <v>54</v>
      </c>
      <c r="T63" s="19" t="s">
        <v>54</v>
      </c>
      <c r="U63" s="20">
        <v>351621.68</v>
      </c>
      <c r="V63" s="24">
        <v>45988.24</v>
      </c>
      <c r="W63" s="24">
        <v>27815.16</v>
      </c>
      <c r="X63" s="24">
        <v>264647.17</v>
      </c>
      <c r="Y63" s="21">
        <v>13171.11</v>
      </c>
      <c r="Z63" s="24">
        <v>29763.14</v>
      </c>
      <c r="AA63" s="24">
        <v>29763.14</v>
      </c>
      <c r="AB63" s="24">
        <v>13280.34</v>
      </c>
      <c r="AC63" s="26">
        <v>16482.8</v>
      </c>
      <c r="AD63" s="19" t="s">
        <v>54</v>
      </c>
      <c r="AE63" s="19" t="s">
        <v>54</v>
      </c>
      <c r="AF63" s="19" t="s">
        <v>54</v>
      </c>
      <c r="AG63" s="19" t="s">
        <v>54</v>
      </c>
      <c r="AH63" s="19" t="s">
        <v>54</v>
      </c>
      <c r="AI63" s="19" t="s">
        <v>54</v>
      </c>
      <c r="AJ63" s="19" t="s">
        <v>54</v>
      </c>
      <c r="AK63" s="19" t="s">
        <v>54</v>
      </c>
      <c r="AL63" s="19" t="s">
        <v>54</v>
      </c>
      <c r="AM63" s="22" t="s">
        <v>54</v>
      </c>
      <c r="AN63" s="24">
        <v>72020.14</v>
      </c>
      <c r="AO63" s="24">
        <v>72020.14</v>
      </c>
      <c r="AP63" s="20">
        <v>34929.03</v>
      </c>
      <c r="AQ63" s="26">
        <v>23920</v>
      </c>
      <c r="AR63" s="21">
        <v>13171.11</v>
      </c>
      <c r="AS63" s="19" t="s">
        <v>54</v>
      </c>
      <c r="AT63" s="19" t="s">
        <v>54</v>
      </c>
      <c r="AU63" s="19" t="s">
        <v>54</v>
      </c>
      <c r="AV63" s="19" t="s">
        <v>54</v>
      </c>
      <c r="AW63" s="19" t="s">
        <v>54</v>
      </c>
      <c r="AX63" s="19" t="s">
        <v>54</v>
      </c>
      <c r="AY63" s="19" t="s">
        <v>54</v>
      </c>
      <c r="AZ63" s="19" t="s">
        <v>54</v>
      </c>
      <c r="BA63" s="19" t="s">
        <v>54</v>
      </c>
      <c r="BB63" s="19" t="s">
        <v>54</v>
      </c>
      <c r="BC63" s="19" t="s">
        <v>54</v>
      </c>
      <c r="BD63" s="19" t="s">
        <v>54</v>
      </c>
      <c r="BE63" s="19" t="s">
        <v>54</v>
      </c>
      <c r="BF63" s="19" t="s">
        <v>54</v>
      </c>
      <c r="BG63" s="19" t="s">
        <v>54</v>
      </c>
      <c r="BH63" s="19" t="s">
        <v>54</v>
      </c>
      <c r="BI63" s="20">
        <v>309364.68</v>
      </c>
      <c r="BJ63" s="24">
        <v>24339.55</v>
      </c>
      <c r="BK63" s="24">
        <v>20377.96</v>
      </c>
      <c r="BL63" s="24">
        <v>264647.17</v>
      </c>
      <c r="BM63" s="22" t="s">
        <v>54</v>
      </c>
      <c r="BN63" s="24">
        <v>152112.31</v>
      </c>
      <c r="BO63" s="24">
        <v>86604.49</v>
      </c>
      <c r="BP63" s="24">
        <v>65507.82</v>
      </c>
      <c r="BQ63" s="19" t="s">
        <v>54</v>
      </c>
      <c r="BR63" s="19" t="s">
        <v>54</v>
      </c>
      <c r="BS63" s="19" t="s">
        <v>54</v>
      </c>
      <c r="BT63" s="19" t="s">
        <v>54</v>
      </c>
      <c r="BU63" s="19" t="s">
        <v>54</v>
      </c>
      <c r="BV63" s="24">
        <v>93263.28</v>
      </c>
      <c r="BW63" s="24">
        <v>51675.46</v>
      </c>
      <c r="BX63" s="24">
        <v>41587.82</v>
      </c>
      <c r="BY63" s="19" t="s">
        <v>54</v>
      </c>
    </row>
    <row r="64" spans="1:77" ht="11.25" customHeight="1">
      <c r="A64" s="16">
        <v>298913</v>
      </c>
      <c r="B64" s="17" t="s">
        <v>64</v>
      </c>
      <c r="C64" s="25" t="s">
        <v>78</v>
      </c>
      <c r="D64" s="18" t="s">
        <v>53</v>
      </c>
      <c r="E64" s="19" t="s">
        <v>54</v>
      </c>
      <c r="F64" s="19" t="s">
        <v>54</v>
      </c>
      <c r="G64" s="19" t="s">
        <v>54</v>
      </c>
      <c r="H64" s="19" t="s">
        <v>54</v>
      </c>
      <c r="I64" s="19" t="s">
        <v>54</v>
      </c>
      <c r="J64" s="19" t="s">
        <v>54</v>
      </c>
      <c r="K64" s="19" t="s">
        <v>54</v>
      </c>
      <c r="L64" s="19" t="s">
        <v>54</v>
      </c>
      <c r="M64" s="19" t="s">
        <v>54</v>
      </c>
      <c r="N64" s="19" t="s">
        <v>54</v>
      </c>
      <c r="O64" s="19" t="s">
        <v>54</v>
      </c>
      <c r="P64" s="19" t="s">
        <v>54</v>
      </c>
      <c r="Q64" s="19" t="s">
        <v>54</v>
      </c>
      <c r="R64" s="19" t="s">
        <v>54</v>
      </c>
      <c r="S64" s="19" t="s">
        <v>54</v>
      </c>
      <c r="T64" s="19" t="s">
        <v>54</v>
      </c>
      <c r="U64" s="20">
        <v>323114.49</v>
      </c>
      <c r="V64" s="26">
        <v>22601.7</v>
      </c>
      <c r="W64" s="24">
        <v>27296.08</v>
      </c>
      <c r="X64" s="26">
        <v>264881.3</v>
      </c>
      <c r="Y64" s="21">
        <v>8335.41</v>
      </c>
      <c r="Z64" s="24">
        <v>24806.09</v>
      </c>
      <c r="AA64" s="24">
        <v>24806.09</v>
      </c>
      <c r="AB64" s="24">
        <v>10617.08</v>
      </c>
      <c r="AC64" s="24">
        <v>14189.01</v>
      </c>
      <c r="AD64" s="19" t="s">
        <v>54</v>
      </c>
      <c r="AE64" s="19" t="s">
        <v>54</v>
      </c>
      <c r="AF64" s="19" t="s">
        <v>54</v>
      </c>
      <c r="AG64" s="19" t="s">
        <v>54</v>
      </c>
      <c r="AH64" s="19" t="s">
        <v>54</v>
      </c>
      <c r="AI64" s="19" t="s">
        <v>54</v>
      </c>
      <c r="AJ64" s="19" t="s">
        <v>54</v>
      </c>
      <c r="AK64" s="19" t="s">
        <v>54</v>
      </c>
      <c r="AL64" s="19" t="s">
        <v>54</v>
      </c>
      <c r="AM64" s="22" t="s">
        <v>54</v>
      </c>
      <c r="AN64" s="24">
        <v>33820.86</v>
      </c>
      <c r="AO64" s="24">
        <v>33820.86</v>
      </c>
      <c r="AP64" s="20">
        <v>12354.69</v>
      </c>
      <c r="AQ64" s="24">
        <v>13130.76</v>
      </c>
      <c r="AR64" s="21">
        <v>8335.41</v>
      </c>
      <c r="AS64" s="19" t="s">
        <v>54</v>
      </c>
      <c r="AT64" s="19" t="s">
        <v>54</v>
      </c>
      <c r="AU64" s="19" t="s">
        <v>54</v>
      </c>
      <c r="AV64" s="19" t="s">
        <v>54</v>
      </c>
      <c r="AW64" s="19" t="s">
        <v>54</v>
      </c>
      <c r="AX64" s="19" t="s">
        <v>54</v>
      </c>
      <c r="AY64" s="19" t="s">
        <v>54</v>
      </c>
      <c r="AZ64" s="19" t="s">
        <v>54</v>
      </c>
      <c r="BA64" s="19" t="s">
        <v>54</v>
      </c>
      <c r="BB64" s="19" t="s">
        <v>54</v>
      </c>
      <c r="BC64" s="19" t="s">
        <v>54</v>
      </c>
      <c r="BD64" s="19" t="s">
        <v>54</v>
      </c>
      <c r="BE64" s="19" t="s">
        <v>54</v>
      </c>
      <c r="BF64" s="19" t="s">
        <v>54</v>
      </c>
      <c r="BG64" s="19" t="s">
        <v>54</v>
      </c>
      <c r="BH64" s="19" t="s">
        <v>54</v>
      </c>
      <c r="BI64" s="20">
        <v>314099.72</v>
      </c>
      <c r="BJ64" s="24">
        <v>20864.09</v>
      </c>
      <c r="BK64" s="24">
        <v>28354.33</v>
      </c>
      <c r="BL64" s="26">
        <v>264881.3</v>
      </c>
      <c r="BM64" s="22" t="s">
        <v>54</v>
      </c>
      <c r="BN64" s="24">
        <v>191019.39</v>
      </c>
      <c r="BO64" s="24">
        <v>69315.87</v>
      </c>
      <c r="BP64" s="24">
        <v>121703.52</v>
      </c>
      <c r="BQ64" s="19" t="s">
        <v>54</v>
      </c>
      <c r="BR64" s="19" t="s">
        <v>54</v>
      </c>
      <c r="BS64" s="19" t="s">
        <v>54</v>
      </c>
      <c r="BT64" s="19" t="s">
        <v>54</v>
      </c>
      <c r="BU64" s="19" t="s">
        <v>54</v>
      </c>
      <c r="BV64" s="24">
        <v>165533.94</v>
      </c>
      <c r="BW64" s="24">
        <v>56961.18</v>
      </c>
      <c r="BX64" s="24">
        <v>108572.76</v>
      </c>
      <c r="BY64" s="19" t="s">
        <v>54</v>
      </c>
    </row>
    <row r="65" spans="1:77" ht="11.25" customHeight="1">
      <c r="A65" s="16">
        <v>300919</v>
      </c>
      <c r="B65" s="17" t="s">
        <v>64</v>
      </c>
      <c r="C65" s="25" t="s">
        <v>79</v>
      </c>
      <c r="D65" s="18" t="s">
        <v>53</v>
      </c>
      <c r="E65" s="19" t="s">
        <v>54</v>
      </c>
      <c r="F65" s="19" t="s">
        <v>54</v>
      </c>
      <c r="G65" s="19" t="s">
        <v>54</v>
      </c>
      <c r="H65" s="19" t="s">
        <v>54</v>
      </c>
      <c r="I65" s="19" t="s">
        <v>54</v>
      </c>
      <c r="J65" s="19" t="s">
        <v>54</v>
      </c>
      <c r="K65" s="19" t="s">
        <v>54</v>
      </c>
      <c r="L65" s="19" t="s">
        <v>54</v>
      </c>
      <c r="M65" s="19" t="s">
        <v>54</v>
      </c>
      <c r="N65" s="19" t="s">
        <v>54</v>
      </c>
      <c r="O65" s="19" t="s">
        <v>54</v>
      </c>
      <c r="P65" s="19" t="s">
        <v>54</v>
      </c>
      <c r="Q65" s="19" t="s">
        <v>54</v>
      </c>
      <c r="R65" s="19" t="s">
        <v>54</v>
      </c>
      <c r="S65" s="19" t="s">
        <v>54</v>
      </c>
      <c r="T65" s="19" t="s">
        <v>54</v>
      </c>
      <c r="U65" s="20">
        <v>366836.85</v>
      </c>
      <c r="V65" s="24">
        <v>37259.21</v>
      </c>
      <c r="W65" s="24">
        <v>46431.22</v>
      </c>
      <c r="X65" s="24">
        <v>268739.53</v>
      </c>
      <c r="Y65" s="21">
        <v>14406.89</v>
      </c>
      <c r="Z65" s="24">
        <v>25091.29</v>
      </c>
      <c r="AA65" s="24">
        <v>25091.29</v>
      </c>
      <c r="AB65" s="24">
        <v>10858.46</v>
      </c>
      <c r="AC65" s="24">
        <v>14232.83</v>
      </c>
      <c r="AD65" s="19" t="s">
        <v>54</v>
      </c>
      <c r="AE65" s="19" t="s">
        <v>54</v>
      </c>
      <c r="AF65" s="19" t="s">
        <v>54</v>
      </c>
      <c r="AG65" s="19" t="s">
        <v>54</v>
      </c>
      <c r="AH65" s="19" t="s">
        <v>54</v>
      </c>
      <c r="AI65" s="19" t="s">
        <v>54</v>
      </c>
      <c r="AJ65" s="19" t="s">
        <v>54</v>
      </c>
      <c r="AK65" s="19" t="s">
        <v>54</v>
      </c>
      <c r="AL65" s="19" t="s">
        <v>54</v>
      </c>
      <c r="AM65" s="22" t="s">
        <v>54</v>
      </c>
      <c r="AN65" s="24">
        <v>36617.85</v>
      </c>
      <c r="AO65" s="24">
        <v>36617.85</v>
      </c>
      <c r="AP65" s="20">
        <v>22210.96</v>
      </c>
      <c r="AQ65" s="19" t="s">
        <v>54</v>
      </c>
      <c r="AR65" s="21">
        <v>14406.89</v>
      </c>
      <c r="AS65" s="19" t="s">
        <v>54</v>
      </c>
      <c r="AT65" s="19" t="s">
        <v>54</v>
      </c>
      <c r="AU65" s="19" t="s">
        <v>54</v>
      </c>
      <c r="AV65" s="19" t="s">
        <v>54</v>
      </c>
      <c r="AW65" s="19" t="s">
        <v>54</v>
      </c>
      <c r="AX65" s="19" t="s">
        <v>54</v>
      </c>
      <c r="AY65" s="19" t="s">
        <v>54</v>
      </c>
      <c r="AZ65" s="19" t="s">
        <v>54</v>
      </c>
      <c r="BA65" s="19" t="s">
        <v>54</v>
      </c>
      <c r="BB65" s="19" t="s">
        <v>54</v>
      </c>
      <c r="BC65" s="19" t="s">
        <v>54</v>
      </c>
      <c r="BD65" s="19" t="s">
        <v>54</v>
      </c>
      <c r="BE65" s="19" t="s">
        <v>54</v>
      </c>
      <c r="BF65" s="19" t="s">
        <v>54</v>
      </c>
      <c r="BG65" s="19" t="s">
        <v>54</v>
      </c>
      <c r="BH65" s="19" t="s">
        <v>54</v>
      </c>
      <c r="BI65" s="20">
        <v>355310.29</v>
      </c>
      <c r="BJ65" s="24">
        <v>25906.71</v>
      </c>
      <c r="BK65" s="24">
        <v>60664.05</v>
      </c>
      <c r="BL65" s="24">
        <v>268739.53</v>
      </c>
      <c r="BM65" s="22" t="s">
        <v>54</v>
      </c>
      <c r="BN65" s="24">
        <v>237292.62</v>
      </c>
      <c r="BO65" s="24">
        <v>56848.72</v>
      </c>
      <c r="BP65" s="26">
        <v>180443.9</v>
      </c>
      <c r="BQ65" s="19" t="s">
        <v>54</v>
      </c>
      <c r="BR65" s="19" t="s">
        <v>54</v>
      </c>
      <c r="BS65" s="19" t="s">
        <v>54</v>
      </c>
      <c r="BT65" s="19" t="s">
        <v>54</v>
      </c>
      <c r="BU65" s="19" t="s">
        <v>54</v>
      </c>
      <c r="BV65" s="24">
        <v>215081.66</v>
      </c>
      <c r="BW65" s="24">
        <v>34637.76</v>
      </c>
      <c r="BX65" s="26">
        <v>180443.9</v>
      </c>
      <c r="BY65" s="19" t="s">
        <v>54</v>
      </c>
    </row>
    <row r="66" spans="1:77" ht="11.25" customHeight="1">
      <c r="A66" s="16">
        <v>313994</v>
      </c>
      <c r="B66" s="17" t="s">
        <v>64</v>
      </c>
      <c r="C66" s="25" t="s">
        <v>80</v>
      </c>
      <c r="D66" s="18" t="s">
        <v>53</v>
      </c>
      <c r="E66" s="19" t="s">
        <v>54</v>
      </c>
      <c r="F66" s="19" t="s">
        <v>54</v>
      </c>
      <c r="G66" s="19" t="s">
        <v>54</v>
      </c>
      <c r="H66" s="19" t="s">
        <v>54</v>
      </c>
      <c r="I66" s="19" t="s">
        <v>54</v>
      </c>
      <c r="J66" s="19" t="s">
        <v>54</v>
      </c>
      <c r="K66" s="19" t="s">
        <v>54</v>
      </c>
      <c r="L66" s="19" t="s">
        <v>54</v>
      </c>
      <c r="M66" s="19" t="s">
        <v>54</v>
      </c>
      <c r="N66" s="19" t="s">
        <v>54</v>
      </c>
      <c r="O66" s="19" t="s">
        <v>54</v>
      </c>
      <c r="P66" s="19" t="s">
        <v>54</v>
      </c>
      <c r="Q66" s="19" t="s">
        <v>54</v>
      </c>
      <c r="R66" s="19" t="s">
        <v>54</v>
      </c>
      <c r="S66" s="19" t="s">
        <v>54</v>
      </c>
      <c r="T66" s="19" t="s">
        <v>54</v>
      </c>
      <c r="U66" s="20">
        <v>714027.99</v>
      </c>
      <c r="V66" s="24">
        <v>41128.75</v>
      </c>
      <c r="W66" s="24">
        <v>259207.44</v>
      </c>
      <c r="X66" s="24">
        <v>402585.72</v>
      </c>
      <c r="Y66" s="21">
        <v>11106.08</v>
      </c>
      <c r="Z66" s="24">
        <v>43336.16</v>
      </c>
      <c r="AA66" s="24">
        <v>43336.16</v>
      </c>
      <c r="AB66" s="24">
        <v>19456.21</v>
      </c>
      <c r="AC66" s="24">
        <v>23879.95</v>
      </c>
      <c r="AD66" s="19" t="s">
        <v>54</v>
      </c>
      <c r="AE66" s="19" t="s">
        <v>54</v>
      </c>
      <c r="AF66" s="19" t="s">
        <v>54</v>
      </c>
      <c r="AG66" s="19" t="s">
        <v>54</v>
      </c>
      <c r="AH66" s="19" t="s">
        <v>54</v>
      </c>
      <c r="AI66" s="19" t="s">
        <v>54</v>
      </c>
      <c r="AJ66" s="19" t="s">
        <v>54</v>
      </c>
      <c r="AK66" s="19" t="s">
        <v>54</v>
      </c>
      <c r="AL66" s="19" t="s">
        <v>54</v>
      </c>
      <c r="AM66" s="22" t="s">
        <v>54</v>
      </c>
      <c r="AN66" s="24">
        <v>165228.81</v>
      </c>
      <c r="AO66" s="24">
        <v>165228.81</v>
      </c>
      <c r="AP66" s="20">
        <v>14564.89</v>
      </c>
      <c r="AQ66" s="24">
        <v>139557.84</v>
      </c>
      <c r="AR66" s="21">
        <v>11106.08</v>
      </c>
      <c r="AS66" s="19" t="s">
        <v>54</v>
      </c>
      <c r="AT66" s="19" t="s">
        <v>54</v>
      </c>
      <c r="AU66" s="19" t="s">
        <v>54</v>
      </c>
      <c r="AV66" s="19" t="s">
        <v>54</v>
      </c>
      <c r="AW66" s="19" t="s">
        <v>54</v>
      </c>
      <c r="AX66" s="19" t="s">
        <v>54</v>
      </c>
      <c r="AY66" s="19" t="s">
        <v>54</v>
      </c>
      <c r="AZ66" s="19" t="s">
        <v>54</v>
      </c>
      <c r="BA66" s="19" t="s">
        <v>54</v>
      </c>
      <c r="BB66" s="19" t="s">
        <v>54</v>
      </c>
      <c r="BC66" s="19" t="s">
        <v>54</v>
      </c>
      <c r="BD66" s="19" t="s">
        <v>54</v>
      </c>
      <c r="BE66" s="19" t="s">
        <v>54</v>
      </c>
      <c r="BF66" s="19" t="s">
        <v>54</v>
      </c>
      <c r="BG66" s="19" t="s">
        <v>54</v>
      </c>
      <c r="BH66" s="19" t="s">
        <v>54</v>
      </c>
      <c r="BI66" s="20">
        <v>592135.34</v>
      </c>
      <c r="BJ66" s="24">
        <v>46020.07</v>
      </c>
      <c r="BK66" s="24">
        <v>143529.55</v>
      </c>
      <c r="BL66" s="24">
        <v>402585.72</v>
      </c>
      <c r="BM66" s="22" t="s">
        <v>54</v>
      </c>
      <c r="BN66" s="24">
        <v>170753.04</v>
      </c>
      <c r="BO66" s="24">
        <v>31194.12</v>
      </c>
      <c r="BP66" s="24">
        <v>139558.92</v>
      </c>
      <c r="BQ66" s="19" t="s">
        <v>54</v>
      </c>
      <c r="BR66" s="19" t="s">
        <v>54</v>
      </c>
      <c r="BS66" s="19" t="s">
        <v>54</v>
      </c>
      <c r="BT66" s="19" t="s">
        <v>54</v>
      </c>
      <c r="BU66" s="19" t="s">
        <v>54</v>
      </c>
      <c r="BV66" s="24">
        <v>16630.31</v>
      </c>
      <c r="BW66" s="24">
        <v>16629.23</v>
      </c>
      <c r="BX66" s="24">
        <v>1.08</v>
      </c>
      <c r="BY66" s="19" t="s">
        <v>54</v>
      </c>
    </row>
    <row r="67" spans="1:77" ht="11.25" customHeight="1">
      <c r="A67" s="16">
        <v>315903</v>
      </c>
      <c r="B67" s="17" t="s">
        <v>64</v>
      </c>
      <c r="C67" s="25" t="s">
        <v>81</v>
      </c>
      <c r="D67" s="18" t="s">
        <v>53</v>
      </c>
      <c r="E67" s="19" t="s">
        <v>54</v>
      </c>
      <c r="F67" s="19" t="s">
        <v>54</v>
      </c>
      <c r="G67" s="19" t="s">
        <v>54</v>
      </c>
      <c r="H67" s="19" t="s">
        <v>54</v>
      </c>
      <c r="I67" s="19" t="s">
        <v>54</v>
      </c>
      <c r="J67" s="19" t="s">
        <v>54</v>
      </c>
      <c r="K67" s="19" t="s">
        <v>54</v>
      </c>
      <c r="L67" s="19" t="s">
        <v>54</v>
      </c>
      <c r="M67" s="19" t="s">
        <v>54</v>
      </c>
      <c r="N67" s="19" t="s">
        <v>54</v>
      </c>
      <c r="O67" s="19" t="s">
        <v>54</v>
      </c>
      <c r="P67" s="19" t="s">
        <v>54</v>
      </c>
      <c r="Q67" s="19" t="s">
        <v>54</v>
      </c>
      <c r="R67" s="19" t="s">
        <v>54</v>
      </c>
      <c r="S67" s="19" t="s">
        <v>54</v>
      </c>
      <c r="T67" s="19" t="s">
        <v>54</v>
      </c>
      <c r="U67" s="20">
        <v>298367.78</v>
      </c>
      <c r="V67" s="24">
        <v>22084.58</v>
      </c>
      <c r="W67" s="24">
        <v>22537.21</v>
      </c>
      <c r="X67" s="24">
        <v>247595.76</v>
      </c>
      <c r="Y67" s="21">
        <v>6150.23</v>
      </c>
      <c r="Z67" s="24">
        <v>18885.91</v>
      </c>
      <c r="AA67" s="24">
        <v>18885.91</v>
      </c>
      <c r="AB67" s="26">
        <v>8587.6</v>
      </c>
      <c r="AC67" s="24">
        <v>10298.31</v>
      </c>
      <c r="AD67" s="19" t="s">
        <v>54</v>
      </c>
      <c r="AE67" s="19" t="s">
        <v>54</v>
      </c>
      <c r="AF67" s="19" t="s">
        <v>54</v>
      </c>
      <c r="AG67" s="19" t="s">
        <v>54</v>
      </c>
      <c r="AH67" s="19" t="s">
        <v>54</v>
      </c>
      <c r="AI67" s="19" t="s">
        <v>54</v>
      </c>
      <c r="AJ67" s="19" t="s">
        <v>54</v>
      </c>
      <c r="AK67" s="19" t="s">
        <v>54</v>
      </c>
      <c r="AL67" s="19" t="s">
        <v>54</v>
      </c>
      <c r="AM67" s="22" t="s">
        <v>54</v>
      </c>
      <c r="AN67" s="24">
        <v>16150.23</v>
      </c>
      <c r="AO67" s="24">
        <v>16150.23</v>
      </c>
      <c r="AP67" s="23" t="s">
        <v>54</v>
      </c>
      <c r="AQ67" s="26">
        <v>10000</v>
      </c>
      <c r="AR67" s="21">
        <v>6150.23</v>
      </c>
      <c r="AS67" s="19" t="s">
        <v>54</v>
      </c>
      <c r="AT67" s="19" t="s">
        <v>54</v>
      </c>
      <c r="AU67" s="19" t="s">
        <v>54</v>
      </c>
      <c r="AV67" s="19" t="s">
        <v>54</v>
      </c>
      <c r="AW67" s="19" t="s">
        <v>54</v>
      </c>
      <c r="AX67" s="19" t="s">
        <v>54</v>
      </c>
      <c r="AY67" s="19" t="s">
        <v>54</v>
      </c>
      <c r="AZ67" s="19" t="s">
        <v>54</v>
      </c>
      <c r="BA67" s="19" t="s">
        <v>54</v>
      </c>
      <c r="BB67" s="19" t="s">
        <v>54</v>
      </c>
      <c r="BC67" s="19" t="s">
        <v>54</v>
      </c>
      <c r="BD67" s="19" t="s">
        <v>54</v>
      </c>
      <c r="BE67" s="19" t="s">
        <v>54</v>
      </c>
      <c r="BF67" s="19" t="s">
        <v>54</v>
      </c>
      <c r="BG67" s="19" t="s">
        <v>54</v>
      </c>
      <c r="BH67" s="19" t="s">
        <v>54</v>
      </c>
      <c r="BI67" s="20">
        <v>301103.46</v>
      </c>
      <c r="BJ67" s="24">
        <v>30672.18</v>
      </c>
      <c r="BK67" s="24">
        <v>22835.52</v>
      </c>
      <c r="BL67" s="24">
        <v>247595.76</v>
      </c>
      <c r="BM67" s="22" t="s">
        <v>54</v>
      </c>
      <c r="BN67" s="24">
        <v>64012.16</v>
      </c>
      <c r="BO67" s="24">
        <v>31974.73</v>
      </c>
      <c r="BP67" s="24">
        <v>32037.43</v>
      </c>
      <c r="BQ67" s="19" t="s">
        <v>54</v>
      </c>
      <c r="BR67" s="19" t="s">
        <v>54</v>
      </c>
      <c r="BS67" s="19" t="s">
        <v>54</v>
      </c>
      <c r="BT67" s="19" t="s">
        <v>54</v>
      </c>
      <c r="BU67" s="19" t="s">
        <v>54</v>
      </c>
      <c r="BV67" s="24">
        <v>54012.16</v>
      </c>
      <c r="BW67" s="24">
        <v>31974.73</v>
      </c>
      <c r="BX67" s="24">
        <v>22037.43</v>
      </c>
      <c r="BY67" s="19" t="s">
        <v>54</v>
      </c>
    </row>
    <row r="68" spans="1:77" ht="11.25" customHeight="1">
      <c r="A68" s="16">
        <v>317909</v>
      </c>
      <c r="B68" s="17" t="s">
        <v>64</v>
      </c>
      <c r="C68" s="25" t="s">
        <v>82</v>
      </c>
      <c r="D68" s="18" t="s">
        <v>53</v>
      </c>
      <c r="E68" s="19" t="s">
        <v>54</v>
      </c>
      <c r="F68" s="19" t="s">
        <v>54</v>
      </c>
      <c r="G68" s="19" t="s">
        <v>54</v>
      </c>
      <c r="H68" s="19" t="s">
        <v>54</v>
      </c>
      <c r="I68" s="19" t="s">
        <v>54</v>
      </c>
      <c r="J68" s="19" t="s">
        <v>54</v>
      </c>
      <c r="K68" s="19" t="s">
        <v>54</v>
      </c>
      <c r="L68" s="19" t="s">
        <v>54</v>
      </c>
      <c r="M68" s="19" t="s">
        <v>54</v>
      </c>
      <c r="N68" s="19" t="s">
        <v>54</v>
      </c>
      <c r="O68" s="19" t="s">
        <v>54</v>
      </c>
      <c r="P68" s="19" t="s">
        <v>54</v>
      </c>
      <c r="Q68" s="19" t="s">
        <v>54</v>
      </c>
      <c r="R68" s="19" t="s">
        <v>54</v>
      </c>
      <c r="S68" s="19" t="s">
        <v>54</v>
      </c>
      <c r="T68" s="19" t="s">
        <v>54</v>
      </c>
      <c r="U68" s="20">
        <v>335495.23</v>
      </c>
      <c r="V68" s="24">
        <v>26319.63</v>
      </c>
      <c r="W68" s="24">
        <v>31678.63</v>
      </c>
      <c r="X68" s="24">
        <v>268879.43</v>
      </c>
      <c r="Y68" s="21">
        <v>8617.54</v>
      </c>
      <c r="Z68" s="24">
        <v>23000.27</v>
      </c>
      <c r="AA68" s="24">
        <v>23000.27</v>
      </c>
      <c r="AB68" s="24">
        <v>10487.07</v>
      </c>
      <c r="AC68" s="26">
        <v>12513.2</v>
      </c>
      <c r="AD68" s="19" t="s">
        <v>54</v>
      </c>
      <c r="AE68" s="19" t="s">
        <v>54</v>
      </c>
      <c r="AF68" s="19" t="s">
        <v>54</v>
      </c>
      <c r="AG68" s="19" t="s">
        <v>54</v>
      </c>
      <c r="AH68" s="19" t="s">
        <v>54</v>
      </c>
      <c r="AI68" s="19" t="s">
        <v>54</v>
      </c>
      <c r="AJ68" s="19" t="s">
        <v>54</v>
      </c>
      <c r="AK68" s="19" t="s">
        <v>54</v>
      </c>
      <c r="AL68" s="19" t="s">
        <v>54</v>
      </c>
      <c r="AM68" s="22" t="s">
        <v>54</v>
      </c>
      <c r="AN68" s="24">
        <v>38524.13</v>
      </c>
      <c r="AO68" s="24">
        <v>38524.13</v>
      </c>
      <c r="AP68" s="20">
        <v>13730.04</v>
      </c>
      <c r="AQ68" s="24">
        <v>16176.55</v>
      </c>
      <c r="AR68" s="21">
        <v>8617.54</v>
      </c>
      <c r="AS68" s="19" t="s">
        <v>54</v>
      </c>
      <c r="AT68" s="19" t="s">
        <v>54</v>
      </c>
      <c r="AU68" s="19" t="s">
        <v>54</v>
      </c>
      <c r="AV68" s="19" t="s">
        <v>54</v>
      </c>
      <c r="AW68" s="19" t="s">
        <v>54</v>
      </c>
      <c r="AX68" s="19" t="s">
        <v>54</v>
      </c>
      <c r="AY68" s="19" t="s">
        <v>54</v>
      </c>
      <c r="AZ68" s="19" t="s">
        <v>54</v>
      </c>
      <c r="BA68" s="19" t="s">
        <v>54</v>
      </c>
      <c r="BB68" s="19" t="s">
        <v>54</v>
      </c>
      <c r="BC68" s="19" t="s">
        <v>54</v>
      </c>
      <c r="BD68" s="19" t="s">
        <v>54</v>
      </c>
      <c r="BE68" s="19" t="s">
        <v>54</v>
      </c>
      <c r="BF68" s="19" t="s">
        <v>54</v>
      </c>
      <c r="BG68" s="19" t="s">
        <v>54</v>
      </c>
      <c r="BH68" s="19" t="s">
        <v>54</v>
      </c>
      <c r="BI68" s="20">
        <v>319971.37</v>
      </c>
      <c r="BJ68" s="24">
        <v>23076.66</v>
      </c>
      <c r="BK68" s="24">
        <v>28015.28</v>
      </c>
      <c r="BL68" s="24">
        <v>268879.43</v>
      </c>
      <c r="BM68" s="22" t="s">
        <v>54</v>
      </c>
      <c r="BN68" s="24">
        <v>129095.43</v>
      </c>
      <c r="BO68" s="24">
        <v>67338.78</v>
      </c>
      <c r="BP68" s="24">
        <v>61756.65</v>
      </c>
      <c r="BQ68" s="19" t="s">
        <v>54</v>
      </c>
      <c r="BR68" s="19" t="s">
        <v>54</v>
      </c>
      <c r="BS68" s="19" t="s">
        <v>54</v>
      </c>
      <c r="BT68" s="19" t="s">
        <v>54</v>
      </c>
      <c r="BU68" s="19" t="s">
        <v>54</v>
      </c>
      <c r="BV68" s="24">
        <v>99188.84</v>
      </c>
      <c r="BW68" s="24">
        <v>53608.74</v>
      </c>
      <c r="BX68" s="26">
        <v>45580.1</v>
      </c>
      <c r="BY68" s="19" t="s">
        <v>54</v>
      </c>
    </row>
    <row r="69" spans="1:77" ht="11.25" customHeight="1">
      <c r="A69" s="16">
        <v>319808</v>
      </c>
      <c r="B69" s="17" t="s">
        <v>64</v>
      </c>
      <c r="C69" s="16">
        <v>6</v>
      </c>
      <c r="D69" s="18" t="s">
        <v>53</v>
      </c>
      <c r="E69" s="19" t="s">
        <v>54</v>
      </c>
      <c r="F69" s="19" t="s">
        <v>54</v>
      </c>
      <c r="G69" s="19" t="s">
        <v>54</v>
      </c>
      <c r="H69" s="19" t="s">
        <v>54</v>
      </c>
      <c r="I69" s="19" t="s">
        <v>54</v>
      </c>
      <c r="J69" s="19" t="s">
        <v>54</v>
      </c>
      <c r="K69" s="19" t="s">
        <v>54</v>
      </c>
      <c r="L69" s="19" t="s">
        <v>54</v>
      </c>
      <c r="M69" s="19" t="s">
        <v>54</v>
      </c>
      <c r="N69" s="19" t="s">
        <v>54</v>
      </c>
      <c r="O69" s="19" t="s">
        <v>54</v>
      </c>
      <c r="P69" s="19" t="s">
        <v>54</v>
      </c>
      <c r="Q69" s="19" t="s">
        <v>54</v>
      </c>
      <c r="R69" s="19" t="s">
        <v>54</v>
      </c>
      <c r="S69" s="19" t="s">
        <v>54</v>
      </c>
      <c r="T69" s="19" t="s">
        <v>54</v>
      </c>
      <c r="U69" s="20">
        <v>294368.55</v>
      </c>
      <c r="V69" s="24">
        <v>22569.96</v>
      </c>
      <c r="W69" s="24">
        <v>22505.84</v>
      </c>
      <c r="X69" s="24">
        <v>242597.01</v>
      </c>
      <c r="Y69" s="21">
        <v>6695.74</v>
      </c>
      <c r="Z69" s="24">
        <v>22262.34</v>
      </c>
      <c r="AA69" s="24">
        <v>22262.34</v>
      </c>
      <c r="AB69" s="24">
        <v>10019.55</v>
      </c>
      <c r="AC69" s="24">
        <v>12242.79</v>
      </c>
      <c r="AD69" s="19" t="s">
        <v>54</v>
      </c>
      <c r="AE69" s="19" t="s">
        <v>54</v>
      </c>
      <c r="AF69" s="19" t="s">
        <v>54</v>
      </c>
      <c r="AG69" s="19" t="s">
        <v>54</v>
      </c>
      <c r="AH69" s="19" t="s">
        <v>54</v>
      </c>
      <c r="AI69" s="19" t="s">
        <v>54</v>
      </c>
      <c r="AJ69" s="19" t="s">
        <v>54</v>
      </c>
      <c r="AK69" s="19" t="s">
        <v>54</v>
      </c>
      <c r="AL69" s="19" t="s">
        <v>54</v>
      </c>
      <c r="AM69" s="22" t="s">
        <v>54</v>
      </c>
      <c r="AN69" s="24">
        <v>27628.86</v>
      </c>
      <c r="AO69" s="24">
        <v>27628.86</v>
      </c>
      <c r="AP69" s="20">
        <v>11058.41</v>
      </c>
      <c r="AQ69" s="24">
        <v>9874.71</v>
      </c>
      <c r="AR69" s="21">
        <v>6695.74</v>
      </c>
      <c r="AS69" s="19" t="s">
        <v>54</v>
      </c>
      <c r="AT69" s="19" t="s">
        <v>54</v>
      </c>
      <c r="AU69" s="19" t="s">
        <v>54</v>
      </c>
      <c r="AV69" s="19" t="s">
        <v>54</v>
      </c>
      <c r="AW69" s="19" t="s">
        <v>54</v>
      </c>
      <c r="AX69" s="19" t="s">
        <v>54</v>
      </c>
      <c r="AY69" s="19" t="s">
        <v>54</v>
      </c>
      <c r="AZ69" s="19" t="s">
        <v>54</v>
      </c>
      <c r="BA69" s="19" t="s">
        <v>54</v>
      </c>
      <c r="BB69" s="19" t="s">
        <v>54</v>
      </c>
      <c r="BC69" s="19" t="s">
        <v>54</v>
      </c>
      <c r="BD69" s="19" t="s">
        <v>54</v>
      </c>
      <c r="BE69" s="19" t="s">
        <v>54</v>
      </c>
      <c r="BF69" s="19" t="s">
        <v>54</v>
      </c>
      <c r="BG69" s="19" t="s">
        <v>54</v>
      </c>
      <c r="BH69" s="19" t="s">
        <v>54</v>
      </c>
      <c r="BI69" s="20">
        <v>289002.03</v>
      </c>
      <c r="BJ69" s="26">
        <v>21531.1</v>
      </c>
      <c r="BK69" s="24">
        <v>24873.92</v>
      </c>
      <c r="BL69" s="24">
        <v>242597.01</v>
      </c>
      <c r="BM69" s="22" t="s">
        <v>54</v>
      </c>
      <c r="BN69" s="24">
        <v>129009.39</v>
      </c>
      <c r="BO69" s="26">
        <v>67402.5</v>
      </c>
      <c r="BP69" s="24">
        <v>61606.89</v>
      </c>
      <c r="BQ69" s="19" t="s">
        <v>54</v>
      </c>
      <c r="BR69" s="19" t="s">
        <v>54</v>
      </c>
      <c r="BS69" s="19" t="s">
        <v>54</v>
      </c>
      <c r="BT69" s="19" t="s">
        <v>54</v>
      </c>
      <c r="BU69" s="19" t="s">
        <v>54</v>
      </c>
      <c r="BV69" s="24">
        <v>108076.27</v>
      </c>
      <c r="BW69" s="24">
        <v>56344.09</v>
      </c>
      <c r="BX69" s="24">
        <v>51732.18</v>
      </c>
      <c r="BY69" s="19" t="s">
        <v>54</v>
      </c>
    </row>
    <row r="70" spans="1:77" ht="11.25" customHeight="1">
      <c r="A70" s="16">
        <v>321600</v>
      </c>
      <c r="B70" s="17" t="s">
        <v>64</v>
      </c>
      <c r="C70" s="16">
        <v>7</v>
      </c>
      <c r="D70" s="18" t="s">
        <v>53</v>
      </c>
      <c r="E70" s="19" t="s">
        <v>54</v>
      </c>
      <c r="F70" s="19" t="s">
        <v>54</v>
      </c>
      <c r="G70" s="19" t="s">
        <v>54</v>
      </c>
      <c r="H70" s="19" t="s">
        <v>54</v>
      </c>
      <c r="I70" s="19" t="s">
        <v>54</v>
      </c>
      <c r="J70" s="19" t="s">
        <v>54</v>
      </c>
      <c r="K70" s="19" t="s">
        <v>54</v>
      </c>
      <c r="L70" s="19" t="s">
        <v>54</v>
      </c>
      <c r="M70" s="19" t="s">
        <v>54</v>
      </c>
      <c r="N70" s="19" t="s">
        <v>54</v>
      </c>
      <c r="O70" s="19" t="s">
        <v>54</v>
      </c>
      <c r="P70" s="19" t="s">
        <v>54</v>
      </c>
      <c r="Q70" s="19" t="s">
        <v>54</v>
      </c>
      <c r="R70" s="19" t="s">
        <v>54</v>
      </c>
      <c r="S70" s="19" t="s">
        <v>54</v>
      </c>
      <c r="T70" s="19" t="s">
        <v>54</v>
      </c>
      <c r="U70" s="20">
        <v>383860.31</v>
      </c>
      <c r="V70" s="24">
        <v>27365.14</v>
      </c>
      <c r="W70" s="24">
        <v>59225.13</v>
      </c>
      <c r="X70" s="24">
        <v>286880.09</v>
      </c>
      <c r="Y70" s="21">
        <v>10389.95</v>
      </c>
      <c r="Z70" s="24">
        <v>23925.08</v>
      </c>
      <c r="AA70" s="24">
        <v>23925.08</v>
      </c>
      <c r="AB70" s="24">
        <v>9611.57</v>
      </c>
      <c r="AC70" s="24">
        <v>14313.51</v>
      </c>
      <c r="AD70" s="19" t="s">
        <v>54</v>
      </c>
      <c r="AE70" s="19" t="s">
        <v>54</v>
      </c>
      <c r="AF70" s="19" t="s">
        <v>54</v>
      </c>
      <c r="AG70" s="19" t="s">
        <v>54</v>
      </c>
      <c r="AH70" s="19" t="s">
        <v>54</v>
      </c>
      <c r="AI70" s="19" t="s">
        <v>54</v>
      </c>
      <c r="AJ70" s="19" t="s">
        <v>54</v>
      </c>
      <c r="AK70" s="19" t="s">
        <v>54</v>
      </c>
      <c r="AL70" s="19" t="s">
        <v>54</v>
      </c>
      <c r="AM70" s="22" t="s">
        <v>54</v>
      </c>
      <c r="AN70" s="24">
        <v>40758.84</v>
      </c>
      <c r="AO70" s="24">
        <v>40758.84</v>
      </c>
      <c r="AP70" s="20">
        <v>13752.05</v>
      </c>
      <c r="AQ70" s="24">
        <v>16616.84</v>
      </c>
      <c r="AR70" s="21">
        <v>10389.95</v>
      </c>
      <c r="AS70" s="19" t="s">
        <v>54</v>
      </c>
      <c r="AT70" s="19" t="s">
        <v>54</v>
      </c>
      <c r="AU70" s="19" t="s">
        <v>54</v>
      </c>
      <c r="AV70" s="19" t="s">
        <v>54</v>
      </c>
      <c r="AW70" s="19" t="s">
        <v>54</v>
      </c>
      <c r="AX70" s="19" t="s">
        <v>54</v>
      </c>
      <c r="AY70" s="19" t="s">
        <v>54</v>
      </c>
      <c r="AZ70" s="19" t="s">
        <v>54</v>
      </c>
      <c r="BA70" s="19" t="s">
        <v>54</v>
      </c>
      <c r="BB70" s="19" t="s">
        <v>54</v>
      </c>
      <c r="BC70" s="19" t="s">
        <v>54</v>
      </c>
      <c r="BD70" s="19" t="s">
        <v>54</v>
      </c>
      <c r="BE70" s="19" t="s">
        <v>54</v>
      </c>
      <c r="BF70" s="19" t="s">
        <v>54</v>
      </c>
      <c r="BG70" s="19" t="s">
        <v>54</v>
      </c>
      <c r="BH70" s="19" t="s">
        <v>54</v>
      </c>
      <c r="BI70" s="20">
        <v>367026.55</v>
      </c>
      <c r="BJ70" s="24">
        <v>23224.66</v>
      </c>
      <c r="BK70" s="26">
        <v>56921.8</v>
      </c>
      <c r="BL70" s="24">
        <v>286880.09</v>
      </c>
      <c r="BM70" s="22" t="s">
        <v>54</v>
      </c>
      <c r="BN70" s="24">
        <v>88009.04</v>
      </c>
      <c r="BO70" s="24">
        <v>57414.32</v>
      </c>
      <c r="BP70" s="24">
        <v>30594.72</v>
      </c>
      <c r="BQ70" s="19" t="s">
        <v>54</v>
      </c>
      <c r="BR70" s="19" t="s">
        <v>54</v>
      </c>
      <c r="BS70" s="19" t="s">
        <v>54</v>
      </c>
      <c r="BT70" s="19" t="s">
        <v>54</v>
      </c>
      <c r="BU70" s="19" t="s">
        <v>54</v>
      </c>
      <c r="BV70" s="24">
        <v>57640.15</v>
      </c>
      <c r="BW70" s="24">
        <v>43662.27</v>
      </c>
      <c r="BX70" s="24">
        <v>13977.88</v>
      </c>
      <c r="BY70" s="19" t="s">
        <v>54</v>
      </c>
    </row>
    <row r="71" spans="1:77" ht="11.25" customHeight="1">
      <c r="A71" s="16">
        <v>324463</v>
      </c>
      <c r="B71" s="17" t="s">
        <v>64</v>
      </c>
      <c r="C71" s="25" t="s">
        <v>83</v>
      </c>
      <c r="D71" s="18" t="s">
        <v>53</v>
      </c>
      <c r="E71" s="19" t="s">
        <v>54</v>
      </c>
      <c r="F71" s="19" t="s">
        <v>54</v>
      </c>
      <c r="G71" s="19" t="s">
        <v>54</v>
      </c>
      <c r="H71" s="19" t="s">
        <v>54</v>
      </c>
      <c r="I71" s="19" t="s">
        <v>54</v>
      </c>
      <c r="J71" s="19" t="s">
        <v>54</v>
      </c>
      <c r="K71" s="19" t="s">
        <v>54</v>
      </c>
      <c r="L71" s="19" t="s">
        <v>54</v>
      </c>
      <c r="M71" s="19" t="s">
        <v>54</v>
      </c>
      <c r="N71" s="19" t="s">
        <v>54</v>
      </c>
      <c r="O71" s="19" t="s">
        <v>54</v>
      </c>
      <c r="P71" s="19" t="s">
        <v>54</v>
      </c>
      <c r="Q71" s="19" t="s">
        <v>54</v>
      </c>
      <c r="R71" s="19" t="s">
        <v>54</v>
      </c>
      <c r="S71" s="19" t="s">
        <v>54</v>
      </c>
      <c r="T71" s="19" t="s">
        <v>54</v>
      </c>
      <c r="U71" s="20">
        <v>303194.04</v>
      </c>
      <c r="V71" s="24">
        <v>24584.99</v>
      </c>
      <c r="W71" s="26">
        <v>27864.3</v>
      </c>
      <c r="X71" s="24">
        <v>244220.41</v>
      </c>
      <c r="Y71" s="21">
        <v>6524.34</v>
      </c>
      <c r="Z71" s="24">
        <v>26063.53</v>
      </c>
      <c r="AA71" s="24">
        <v>26063.53</v>
      </c>
      <c r="AB71" s="24">
        <v>12292.61</v>
      </c>
      <c r="AC71" s="24">
        <v>13770.92</v>
      </c>
      <c r="AD71" s="19" t="s">
        <v>54</v>
      </c>
      <c r="AE71" s="19" t="s">
        <v>54</v>
      </c>
      <c r="AF71" s="19" t="s">
        <v>54</v>
      </c>
      <c r="AG71" s="19" t="s">
        <v>54</v>
      </c>
      <c r="AH71" s="19" t="s">
        <v>54</v>
      </c>
      <c r="AI71" s="19" t="s">
        <v>54</v>
      </c>
      <c r="AJ71" s="19" t="s">
        <v>54</v>
      </c>
      <c r="AK71" s="19" t="s">
        <v>54</v>
      </c>
      <c r="AL71" s="19" t="s">
        <v>54</v>
      </c>
      <c r="AM71" s="22" t="s">
        <v>54</v>
      </c>
      <c r="AN71" s="26">
        <v>31787.4</v>
      </c>
      <c r="AO71" s="26">
        <v>31787.4</v>
      </c>
      <c r="AP71" s="20">
        <v>12449.85</v>
      </c>
      <c r="AQ71" s="24">
        <v>12813.21</v>
      </c>
      <c r="AR71" s="21">
        <v>6524.34</v>
      </c>
      <c r="AS71" s="19" t="s">
        <v>54</v>
      </c>
      <c r="AT71" s="19" t="s">
        <v>54</v>
      </c>
      <c r="AU71" s="19" t="s">
        <v>54</v>
      </c>
      <c r="AV71" s="19" t="s">
        <v>54</v>
      </c>
      <c r="AW71" s="19" t="s">
        <v>54</v>
      </c>
      <c r="AX71" s="19" t="s">
        <v>54</v>
      </c>
      <c r="AY71" s="19" t="s">
        <v>54</v>
      </c>
      <c r="AZ71" s="19" t="s">
        <v>54</v>
      </c>
      <c r="BA71" s="19" t="s">
        <v>54</v>
      </c>
      <c r="BB71" s="19" t="s">
        <v>54</v>
      </c>
      <c r="BC71" s="19" t="s">
        <v>54</v>
      </c>
      <c r="BD71" s="19" t="s">
        <v>54</v>
      </c>
      <c r="BE71" s="19" t="s">
        <v>54</v>
      </c>
      <c r="BF71" s="19" t="s">
        <v>54</v>
      </c>
      <c r="BG71" s="19" t="s">
        <v>54</v>
      </c>
      <c r="BH71" s="19" t="s">
        <v>54</v>
      </c>
      <c r="BI71" s="20">
        <v>297470.17</v>
      </c>
      <c r="BJ71" s="24">
        <v>24427.75</v>
      </c>
      <c r="BK71" s="24">
        <v>28822.01</v>
      </c>
      <c r="BL71" s="24">
        <v>244220.41</v>
      </c>
      <c r="BM71" s="22" t="s">
        <v>54</v>
      </c>
      <c r="BN71" s="24">
        <v>92352.65</v>
      </c>
      <c r="BO71" s="24">
        <v>63992.93</v>
      </c>
      <c r="BP71" s="24">
        <v>28359.72</v>
      </c>
      <c r="BQ71" s="19" t="s">
        <v>54</v>
      </c>
      <c r="BR71" s="19" t="s">
        <v>54</v>
      </c>
      <c r="BS71" s="19" t="s">
        <v>54</v>
      </c>
      <c r="BT71" s="19" t="s">
        <v>54</v>
      </c>
      <c r="BU71" s="19" t="s">
        <v>54</v>
      </c>
      <c r="BV71" s="24">
        <v>67089.59</v>
      </c>
      <c r="BW71" s="24">
        <v>51543.08</v>
      </c>
      <c r="BX71" s="24">
        <v>15546.51</v>
      </c>
      <c r="BY71" s="19" t="s">
        <v>54</v>
      </c>
    </row>
    <row r="72" spans="1:77" ht="11.25" customHeight="1">
      <c r="A72" s="16">
        <v>326148</v>
      </c>
      <c r="B72" s="17" t="s">
        <v>64</v>
      </c>
      <c r="C72" s="25" t="s">
        <v>84</v>
      </c>
      <c r="D72" s="18" t="s">
        <v>53</v>
      </c>
      <c r="E72" s="19" t="s">
        <v>54</v>
      </c>
      <c r="F72" s="19" t="s">
        <v>54</v>
      </c>
      <c r="G72" s="19" t="s">
        <v>54</v>
      </c>
      <c r="H72" s="19" t="s">
        <v>54</v>
      </c>
      <c r="I72" s="19" t="s">
        <v>54</v>
      </c>
      <c r="J72" s="19" t="s">
        <v>54</v>
      </c>
      <c r="K72" s="19" t="s">
        <v>54</v>
      </c>
      <c r="L72" s="19" t="s">
        <v>54</v>
      </c>
      <c r="M72" s="19" t="s">
        <v>54</v>
      </c>
      <c r="N72" s="19" t="s">
        <v>54</v>
      </c>
      <c r="O72" s="19" t="s">
        <v>54</v>
      </c>
      <c r="P72" s="19" t="s">
        <v>54</v>
      </c>
      <c r="Q72" s="19" t="s">
        <v>54</v>
      </c>
      <c r="R72" s="19" t="s">
        <v>54</v>
      </c>
      <c r="S72" s="19" t="s">
        <v>54</v>
      </c>
      <c r="T72" s="19" t="s">
        <v>54</v>
      </c>
      <c r="U72" s="20">
        <v>280641.87</v>
      </c>
      <c r="V72" s="24">
        <v>21414.65</v>
      </c>
      <c r="W72" s="26">
        <v>14150.1</v>
      </c>
      <c r="X72" s="24">
        <v>237687.94</v>
      </c>
      <c r="Y72" s="21">
        <v>7389.18</v>
      </c>
      <c r="Z72" s="26">
        <v>21606.5</v>
      </c>
      <c r="AA72" s="26">
        <v>21606.5</v>
      </c>
      <c r="AB72" s="24">
        <v>9620.99</v>
      </c>
      <c r="AC72" s="24">
        <v>11985.51</v>
      </c>
      <c r="AD72" s="19" t="s">
        <v>54</v>
      </c>
      <c r="AE72" s="19" t="s">
        <v>54</v>
      </c>
      <c r="AF72" s="19" t="s">
        <v>54</v>
      </c>
      <c r="AG72" s="19" t="s">
        <v>54</v>
      </c>
      <c r="AH72" s="19" t="s">
        <v>54</v>
      </c>
      <c r="AI72" s="19" t="s">
        <v>54</v>
      </c>
      <c r="AJ72" s="19" t="s">
        <v>54</v>
      </c>
      <c r="AK72" s="19" t="s">
        <v>54</v>
      </c>
      <c r="AL72" s="19" t="s">
        <v>54</v>
      </c>
      <c r="AM72" s="22" t="s">
        <v>54</v>
      </c>
      <c r="AN72" s="24">
        <v>27638.97</v>
      </c>
      <c r="AO72" s="24">
        <v>27638.97</v>
      </c>
      <c r="AP72" s="20">
        <v>10249.79</v>
      </c>
      <c r="AQ72" s="26">
        <v>10000</v>
      </c>
      <c r="AR72" s="21">
        <v>7389.18</v>
      </c>
      <c r="AS72" s="19" t="s">
        <v>54</v>
      </c>
      <c r="AT72" s="19" t="s">
        <v>54</v>
      </c>
      <c r="AU72" s="19" t="s">
        <v>54</v>
      </c>
      <c r="AV72" s="19" t="s">
        <v>54</v>
      </c>
      <c r="AW72" s="19" t="s">
        <v>54</v>
      </c>
      <c r="AX72" s="19" t="s">
        <v>54</v>
      </c>
      <c r="AY72" s="19" t="s">
        <v>54</v>
      </c>
      <c r="AZ72" s="19" t="s">
        <v>54</v>
      </c>
      <c r="BA72" s="19" t="s">
        <v>54</v>
      </c>
      <c r="BB72" s="19" t="s">
        <v>54</v>
      </c>
      <c r="BC72" s="19" t="s">
        <v>54</v>
      </c>
      <c r="BD72" s="19" t="s">
        <v>54</v>
      </c>
      <c r="BE72" s="19" t="s">
        <v>54</v>
      </c>
      <c r="BF72" s="19" t="s">
        <v>54</v>
      </c>
      <c r="BG72" s="19" t="s">
        <v>54</v>
      </c>
      <c r="BH72" s="19" t="s">
        <v>54</v>
      </c>
      <c r="BI72" s="27">
        <v>274609.4</v>
      </c>
      <c r="BJ72" s="24">
        <v>20785.85</v>
      </c>
      <c r="BK72" s="24">
        <v>16135.61</v>
      </c>
      <c r="BL72" s="24">
        <v>237687.94</v>
      </c>
      <c r="BM72" s="22" t="s">
        <v>54</v>
      </c>
      <c r="BN72" s="24">
        <v>191513.61</v>
      </c>
      <c r="BO72" s="26">
        <v>81936.3</v>
      </c>
      <c r="BP72" s="24">
        <v>109577.31</v>
      </c>
      <c r="BQ72" s="19" t="s">
        <v>54</v>
      </c>
      <c r="BR72" s="19" t="s">
        <v>54</v>
      </c>
      <c r="BS72" s="19" t="s">
        <v>54</v>
      </c>
      <c r="BT72" s="19" t="s">
        <v>54</v>
      </c>
      <c r="BU72" s="19" t="s">
        <v>54</v>
      </c>
      <c r="BV72" s="24">
        <v>171263.82</v>
      </c>
      <c r="BW72" s="24">
        <v>71686.51</v>
      </c>
      <c r="BX72" s="24">
        <v>99577.31</v>
      </c>
      <c r="BY72" s="19" t="s">
        <v>54</v>
      </c>
    </row>
    <row r="73" spans="1:77" ht="11.25" customHeight="1">
      <c r="A73" s="16">
        <v>327686</v>
      </c>
      <c r="B73" s="17" t="s">
        <v>64</v>
      </c>
      <c r="C73" s="25" t="s">
        <v>85</v>
      </c>
      <c r="D73" s="18" t="s">
        <v>53</v>
      </c>
      <c r="E73" s="19" t="s">
        <v>54</v>
      </c>
      <c r="F73" s="19" t="s">
        <v>54</v>
      </c>
      <c r="G73" s="19" t="s">
        <v>54</v>
      </c>
      <c r="H73" s="19" t="s">
        <v>54</v>
      </c>
      <c r="I73" s="19" t="s">
        <v>54</v>
      </c>
      <c r="J73" s="19" t="s">
        <v>54</v>
      </c>
      <c r="K73" s="19" t="s">
        <v>54</v>
      </c>
      <c r="L73" s="19" t="s">
        <v>54</v>
      </c>
      <c r="M73" s="19" t="s">
        <v>54</v>
      </c>
      <c r="N73" s="19" t="s">
        <v>54</v>
      </c>
      <c r="O73" s="19" t="s">
        <v>54</v>
      </c>
      <c r="P73" s="19" t="s">
        <v>54</v>
      </c>
      <c r="Q73" s="19" t="s">
        <v>54</v>
      </c>
      <c r="R73" s="19" t="s">
        <v>54</v>
      </c>
      <c r="S73" s="19" t="s">
        <v>54</v>
      </c>
      <c r="T73" s="19" t="s">
        <v>54</v>
      </c>
      <c r="U73" s="20">
        <v>281912.18</v>
      </c>
      <c r="V73" s="24">
        <v>22051.26</v>
      </c>
      <c r="W73" s="24">
        <v>16079.25</v>
      </c>
      <c r="X73" s="26">
        <v>237116.6</v>
      </c>
      <c r="Y73" s="21">
        <v>6665.07</v>
      </c>
      <c r="Z73" s="26">
        <v>22095.7</v>
      </c>
      <c r="AA73" s="26">
        <v>22095.7</v>
      </c>
      <c r="AB73" s="24">
        <v>9725.98</v>
      </c>
      <c r="AC73" s="24">
        <v>12369.72</v>
      </c>
      <c r="AD73" s="19" t="s">
        <v>54</v>
      </c>
      <c r="AE73" s="19" t="s">
        <v>54</v>
      </c>
      <c r="AF73" s="19" t="s">
        <v>54</v>
      </c>
      <c r="AG73" s="19" t="s">
        <v>54</v>
      </c>
      <c r="AH73" s="19" t="s">
        <v>54</v>
      </c>
      <c r="AI73" s="19" t="s">
        <v>54</v>
      </c>
      <c r="AJ73" s="19" t="s">
        <v>54</v>
      </c>
      <c r="AK73" s="19" t="s">
        <v>54</v>
      </c>
      <c r="AL73" s="19" t="s">
        <v>54</v>
      </c>
      <c r="AM73" s="22" t="s">
        <v>54</v>
      </c>
      <c r="AN73" s="24">
        <v>26055.83</v>
      </c>
      <c r="AO73" s="24">
        <v>26055.83</v>
      </c>
      <c r="AP73" s="20">
        <v>9390.76</v>
      </c>
      <c r="AQ73" s="26">
        <v>10000</v>
      </c>
      <c r="AR73" s="21">
        <v>6665.07</v>
      </c>
      <c r="AS73" s="19" t="s">
        <v>54</v>
      </c>
      <c r="AT73" s="19" t="s">
        <v>54</v>
      </c>
      <c r="AU73" s="19" t="s">
        <v>54</v>
      </c>
      <c r="AV73" s="19" t="s">
        <v>54</v>
      </c>
      <c r="AW73" s="19" t="s">
        <v>54</v>
      </c>
      <c r="AX73" s="19" t="s">
        <v>54</v>
      </c>
      <c r="AY73" s="19" t="s">
        <v>54</v>
      </c>
      <c r="AZ73" s="19" t="s">
        <v>54</v>
      </c>
      <c r="BA73" s="19" t="s">
        <v>54</v>
      </c>
      <c r="BB73" s="19" t="s">
        <v>54</v>
      </c>
      <c r="BC73" s="19" t="s">
        <v>54</v>
      </c>
      <c r="BD73" s="19" t="s">
        <v>54</v>
      </c>
      <c r="BE73" s="19" t="s">
        <v>54</v>
      </c>
      <c r="BF73" s="19" t="s">
        <v>54</v>
      </c>
      <c r="BG73" s="19" t="s">
        <v>54</v>
      </c>
      <c r="BH73" s="19" t="s">
        <v>54</v>
      </c>
      <c r="BI73" s="20">
        <v>277952.05</v>
      </c>
      <c r="BJ73" s="24">
        <v>22386.48</v>
      </c>
      <c r="BK73" s="24">
        <v>18448.97</v>
      </c>
      <c r="BL73" s="26">
        <v>237116.6</v>
      </c>
      <c r="BM73" s="22" t="s">
        <v>54</v>
      </c>
      <c r="BN73" s="24">
        <v>150588.23</v>
      </c>
      <c r="BO73" s="24">
        <v>78134.66</v>
      </c>
      <c r="BP73" s="24">
        <v>72453.57</v>
      </c>
      <c r="BQ73" s="19" t="s">
        <v>54</v>
      </c>
      <c r="BR73" s="19" t="s">
        <v>54</v>
      </c>
      <c r="BS73" s="19" t="s">
        <v>54</v>
      </c>
      <c r="BT73" s="19" t="s">
        <v>54</v>
      </c>
      <c r="BU73" s="19" t="s">
        <v>54</v>
      </c>
      <c r="BV73" s="24">
        <v>131197.47</v>
      </c>
      <c r="BW73" s="26">
        <v>68743.9</v>
      </c>
      <c r="BX73" s="24">
        <v>62453.57</v>
      </c>
      <c r="BY73" s="19" t="s">
        <v>54</v>
      </c>
    </row>
    <row r="74" spans="1:77" ht="11.25" customHeight="1">
      <c r="A74" s="16">
        <v>329264</v>
      </c>
      <c r="B74" s="17" t="s">
        <v>64</v>
      </c>
      <c r="C74" s="25" t="s">
        <v>86</v>
      </c>
      <c r="D74" s="18" t="s">
        <v>53</v>
      </c>
      <c r="E74" s="19" t="s">
        <v>54</v>
      </c>
      <c r="F74" s="19" t="s">
        <v>54</v>
      </c>
      <c r="G74" s="19" t="s">
        <v>54</v>
      </c>
      <c r="H74" s="19" t="s">
        <v>54</v>
      </c>
      <c r="I74" s="19" t="s">
        <v>54</v>
      </c>
      <c r="J74" s="19" t="s">
        <v>54</v>
      </c>
      <c r="K74" s="19" t="s">
        <v>54</v>
      </c>
      <c r="L74" s="19" t="s">
        <v>54</v>
      </c>
      <c r="M74" s="19" t="s">
        <v>54</v>
      </c>
      <c r="N74" s="19" t="s">
        <v>54</v>
      </c>
      <c r="O74" s="19" t="s">
        <v>54</v>
      </c>
      <c r="P74" s="19" t="s">
        <v>54</v>
      </c>
      <c r="Q74" s="19" t="s">
        <v>54</v>
      </c>
      <c r="R74" s="19" t="s">
        <v>54</v>
      </c>
      <c r="S74" s="19" t="s">
        <v>54</v>
      </c>
      <c r="T74" s="19" t="s">
        <v>54</v>
      </c>
      <c r="U74" s="20">
        <v>343093.88</v>
      </c>
      <c r="V74" s="24">
        <v>25556.31</v>
      </c>
      <c r="W74" s="24">
        <v>69520.66</v>
      </c>
      <c r="X74" s="24">
        <v>240133.49</v>
      </c>
      <c r="Y74" s="21">
        <v>7883.42</v>
      </c>
      <c r="Z74" s="24">
        <v>26321.45</v>
      </c>
      <c r="AA74" s="24">
        <v>26321.45</v>
      </c>
      <c r="AB74" s="26">
        <v>10549.4</v>
      </c>
      <c r="AC74" s="24">
        <v>15772.05</v>
      </c>
      <c r="AD74" s="19" t="s">
        <v>54</v>
      </c>
      <c r="AE74" s="19" t="s">
        <v>54</v>
      </c>
      <c r="AF74" s="19" t="s">
        <v>54</v>
      </c>
      <c r="AG74" s="19" t="s">
        <v>54</v>
      </c>
      <c r="AH74" s="19" t="s">
        <v>54</v>
      </c>
      <c r="AI74" s="19" t="s">
        <v>54</v>
      </c>
      <c r="AJ74" s="19" t="s">
        <v>54</v>
      </c>
      <c r="AK74" s="19" t="s">
        <v>54</v>
      </c>
      <c r="AL74" s="19" t="s">
        <v>54</v>
      </c>
      <c r="AM74" s="22" t="s">
        <v>54</v>
      </c>
      <c r="AN74" s="26">
        <v>90355.2</v>
      </c>
      <c r="AO74" s="26">
        <v>90355.2</v>
      </c>
      <c r="AP74" s="20">
        <v>13674.36</v>
      </c>
      <c r="AQ74" s="24">
        <v>68797.42</v>
      </c>
      <c r="AR74" s="21">
        <v>7883.42</v>
      </c>
      <c r="AS74" s="19" t="s">
        <v>54</v>
      </c>
      <c r="AT74" s="19" t="s">
        <v>54</v>
      </c>
      <c r="AU74" s="19" t="s">
        <v>54</v>
      </c>
      <c r="AV74" s="19" t="s">
        <v>54</v>
      </c>
      <c r="AW74" s="19" t="s">
        <v>54</v>
      </c>
      <c r="AX74" s="19" t="s">
        <v>54</v>
      </c>
      <c r="AY74" s="19" t="s">
        <v>54</v>
      </c>
      <c r="AZ74" s="19" t="s">
        <v>54</v>
      </c>
      <c r="BA74" s="19" t="s">
        <v>54</v>
      </c>
      <c r="BB74" s="19" t="s">
        <v>54</v>
      </c>
      <c r="BC74" s="19" t="s">
        <v>54</v>
      </c>
      <c r="BD74" s="19" t="s">
        <v>54</v>
      </c>
      <c r="BE74" s="19" t="s">
        <v>54</v>
      </c>
      <c r="BF74" s="19" t="s">
        <v>54</v>
      </c>
      <c r="BG74" s="19" t="s">
        <v>54</v>
      </c>
      <c r="BH74" s="19" t="s">
        <v>54</v>
      </c>
      <c r="BI74" s="20">
        <v>279060.13</v>
      </c>
      <c r="BJ74" s="24">
        <v>22431.35</v>
      </c>
      <c r="BK74" s="24">
        <v>16495.29</v>
      </c>
      <c r="BL74" s="24">
        <v>240133.49</v>
      </c>
      <c r="BM74" s="22" t="s">
        <v>54</v>
      </c>
      <c r="BN74" s="24">
        <v>319757.02</v>
      </c>
      <c r="BO74" s="24">
        <v>92684.92</v>
      </c>
      <c r="BP74" s="26">
        <v>227072.1</v>
      </c>
      <c r="BQ74" s="19" t="s">
        <v>54</v>
      </c>
      <c r="BR74" s="19" t="s">
        <v>54</v>
      </c>
      <c r="BS74" s="19" t="s">
        <v>54</v>
      </c>
      <c r="BT74" s="19" t="s">
        <v>54</v>
      </c>
      <c r="BU74" s="19" t="s">
        <v>54</v>
      </c>
      <c r="BV74" s="24">
        <v>237285.24</v>
      </c>
      <c r="BW74" s="24">
        <v>79010.56</v>
      </c>
      <c r="BX74" s="24">
        <v>158274.68</v>
      </c>
      <c r="BY74" s="19" t="s">
        <v>54</v>
      </c>
    </row>
    <row r="75" spans="1:77" ht="11.25" customHeight="1">
      <c r="A75" s="16">
        <v>330705</v>
      </c>
      <c r="B75" s="17" t="s">
        <v>64</v>
      </c>
      <c r="C75" s="16">
        <v>9</v>
      </c>
      <c r="D75" s="18" t="s">
        <v>53</v>
      </c>
      <c r="E75" s="19" t="s">
        <v>54</v>
      </c>
      <c r="F75" s="19" t="s">
        <v>54</v>
      </c>
      <c r="G75" s="19" t="s">
        <v>54</v>
      </c>
      <c r="H75" s="19" t="s">
        <v>54</v>
      </c>
      <c r="I75" s="19" t="s">
        <v>54</v>
      </c>
      <c r="J75" s="19" t="s">
        <v>54</v>
      </c>
      <c r="K75" s="19" t="s">
        <v>54</v>
      </c>
      <c r="L75" s="19" t="s">
        <v>54</v>
      </c>
      <c r="M75" s="19" t="s">
        <v>54</v>
      </c>
      <c r="N75" s="19" t="s">
        <v>54</v>
      </c>
      <c r="O75" s="19" t="s">
        <v>54</v>
      </c>
      <c r="P75" s="19" t="s">
        <v>54</v>
      </c>
      <c r="Q75" s="19" t="s">
        <v>54</v>
      </c>
      <c r="R75" s="19" t="s">
        <v>54</v>
      </c>
      <c r="S75" s="19" t="s">
        <v>54</v>
      </c>
      <c r="T75" s="19" t="s">
        <v>54</v>
      </c>
      <c r="U75" s="20">
        <v>343579.16</v>
      </c>
      <c r="V75" s="24">
        <v>25694.27</v>
      </c>
      <c r="W75" s="24">
        <v>22916.49</v>
      </c>
      <c r="X75" s="24">
        <v>286534.84</v>
      </c>
      <c r="Y75" s="21">
        <v>8433.56</v>
      </c>
      <c r="Z75" s="24">
        <v>25210.53</v>
      </c>
      <c r="AA75" s="24">
        <v>25210.53</v>
      </c>
      <c r="AB75" s="24">
        <v>9807.02</v>
      </c>
      <c r="AC75" s="24">
        <v>15403.51</v>
      </c>
      <c r="AD75" s="19" t="s">
        <v>54</v>
      </c>
      <c r="AE75" s="19" t="s">
        <v>54</v>
      </c>
      <c r="AF75" s="19" t="s">
        <v>54</v>
      </c>
      <c r="AG75" s="19" t="s">
        <v>54</v>
      </c>
      <c r="AH75" s="19" t="s">
        <v>54</v>
      </c>
      <c r="AI75" s="19" t="s">
        <v>54</v>
      </c>
      <c r="AJ75" s="19" t="s">
        <v>54</v>
      </c>
      <c r="AK75" s="19" t="s">
        <v>54</v>
      </c>
      <c r="AL75" s="19" t="s">
        <v>54</v>
      </c>
      <c r="AM75" s="22" t="s">
        <v>54</v>
      </c>
      <c r="AN75" s="24">
        <v>35755.14</v>
      </c>
      <c r="AO75" s="24">
        <v>35755.14</v>
      </c>
      <c r="AP75" s="20">
        <v>12321.58</v>
      </c>
      <c r="AQ75" s="26">
        <v>15000</v>
      </c>
      <c r="AR75" s="21">
        <v>8433.56</v>
      </c>
      <c r="AS75" s="19" t="s">
        <v>54</v>
      </c>
      <c r="AT75" s="19" t="s">
        <v>54</v>
      </c>
      <c r="AU75" s="19" t="s">
        <v>54</v>
      </c>
      <c r="AV75" s="19" t="s">
        <v>54</v>
      </c>
      <c r="AW75" s="19" t="s">
        <v>54</v>
      </c>
      <c r="AX75" s="19" t="s">
        <v>54</v>
      </c>
      <c r="AY75" s="19" t="s">
        <v>54</v>
      </c>
      <c r="AZ75" s="19" t="s">
        <v>54</v>
      </c>
      <c r="BA75" s="19" t="s">
        <v>54</v>
      </c>
      <c r="BB75" s="19" t="s">
        <v>54</v>
      </c>
      <c r="BC75" s="19" t="s">
        <v>54</v>
      </c>
      <c r="BD75" s="19" t="s">
        <v>54</v>
      </c>
      <c r="BE75" s="19" t="s">
        <v>54</v>
      </c>
      <c r="BF75" s="19" t="s">
        <v>54</v>
      </c>
      <c r="BG75" s="19" t="s">
        <v>54</v>
      </c>
      <c r="BH75" s="19" t="s">
        <v>54</v>
      </c>
      <c r="BI75" s="20">
        <v>333034.55</v>
      </c>
      <c r="BJ75" s="24">
        <v>23179.71</v>
      </c>
      <c r="BK75" s="26">
        <v>23320</v>
      </c>
      <c r="BL75" s="24">
        <v>286534.84</v>
      </c>
      <c r="BM75" s="22" t="s">
        <v>54</v>
      </c>
      <c r="BN75" s="24">
        <v>124778.82</v>
      </c>
      <c r="BO75" s="26">
        <v>49977.4</v>
      </c>
      <c r="BP75" s="24">
        <v>74801.42</v>
      </c>
      <c r="BQ75" s="19" t="s">
        <v>54</v>
      </c>
      <c r="BR75" s="19" t="s">
        <v>54</v>
      </c>
      <c r="BS75" s="19" t="s">
        <v>54</v>
      </c>
      <c r="BT75" s="19" t="s">
        <v>54</v>
      </c>
      <c r="BU75" s="19" t="s">
        <v>54</v>
      </c>
      <c r="BV75" s="24">
        <v>97457.24</v>
      </c>
      <c r="BW75" s="24">
        <v>37655.82</v>
      </c>
      <c r="BX75" s="24">
        <v>59801.42</v>
      </c>
      <c r="BY75" s="19" t="s">
        <v>54</v>
      </c>
    </row>
    <row r="76" spans="1:77" ht="11.25" customHeight="1">
      <c r="A76" s="16">
        <v>333354</v>
      </c>
      <c r="B76" s="17" t="s">
        <v>87</v>
      </c>
      <c r="C76" s="25" t="s">
        <v>88</v>
      </c>
      <c r="D76" s="18" t="s">
        <v>53</v>
      </c>
      <c r="E76" s="19" t="s">
        <v>54</v>
      </c>
      <c r="F76" s="19" t="s">
        <v>54</v>
      </c>
      <c r="G76" s="19" t="s">
        <v>54</v>
      </c>
      <c r="H76" s="19" t="s">
        <v>54</v>
      </c>
      <c r="I76" s="19" t="s">
        <v>54</v>
      </c>
      <c r="J76" s="19" t="s">
        <v>54</v>
      </c>
      <c r="K76" s="19" t="s">
        <v>54</v>
      </c>
      <c r="L76" s="19" t="s">
        <v>54</v>
      </c>
      <c r="M76" s="19" t="s">
        <v>54</v>
      </c>
      <c r="N76" s="19" t="s">
        <v>54</v>
      </c>
      <c r="O76" s="19" t="s">
        <v>54</v>
      </c>
      <c r="P76" s="19" t="s">
        <v>54</v>
      </c>
      <c r="Q76" s="19" t="s">
        <v>54</v>
      </c>
      <c r="R76" s="19" t="s">
        <v>54</v>
      </c>
      <c r="S76" s="19" t="s">
        <v>54</v>
      </c>
      <c r="T76" s="19" t="s">
        <v>54</v>
      </c>
      <c r="U76" s="27">
        <v>319354.9</v>
      </c>
      <c r="V76" s="24">
        <v>12847.13</v>
      </c>
      <c r="W76" s="24">
        <v>145983.52</v>
      </c>
      <c r="X76" s="24">
        <v>161908.81</v>
      </c>
      <c r="Y76" s="21">
        <v>-1384.56</v>
      </c>
      <c r="Z76" s="24">
        <v>20391.16</v>
      </c>
      <c r="AA76" s="24">
        <v>20391.16</v>
      </c>
      <c r="AB76" s="26">
        <v>5118.5</v>
      </c>
      <c r="AC76" s="24">
        <v>15272.66</v>
      </c>
      <c r="AD76" s="19" t="s">
        <v>54</v>
      </c>
      <c r="AE76" s="19" t="s">
        <v>54</v>
      </c>
      <c r="AF76" s="19" t="s">
        <v>54</v>
      </c>
      <c r="AG76" s="19" t="s">
        <v>54</v>
      </c>
      <c r="AH76" s="19" t="s">
        <v>54</v>
      </c>
      <c r="AI76" s="19" t="s">
        <v>54</v>
      </c>
      <c r="AJ76" s="19" t="s">
        <v>54</v>
      </c>
      <c r="AK76" s="19" t="s">
        <v>54</v>
      </c>
      <c r="AL76" s="19" t="s">
        <v>54</v>
      </c>
      <c r="AM76" s="22" t="s">
        <v>54</v>
      </c>
      <c r="AN76" s="24">
        <v>14709.27</v>
      </c>
      <c r="AO76" s="24">
        <v>14709.27</v>
      </c>
      <c r="AP76" s="23" t="s">
        <v>54</v>
      </c>
      <c r="AQ76" s="24">
        <v>14709.27</v>
      </c>
      <c r="AR76" s="22" t="s">
        <v>54</v>
      </c>
      <c r="AS76" s="19" t="s">
        <v>54</v>
      </c>
      <c r="AT76" s="19" t="s">
        <v>54</v>
      </c>
      <c r="AU76" s="19" t="s">
        <v>54</v>
      </c>
      <c r="AV76" s="19" t="s">
        <v>54</v>
      </c>
      <c r="AW76" s="19" t="s">
        <v>54</v>
      </c>
      <c r="AX76" s="19" t="s">
        <v>54</v>
      </c>
      <c r="AY76" s="19" t="s">
        <v>54</v>
      </c>
      <c r="AZ76" s="19" t="s">
        <v>54</v>
      </c>
      <c r="BA76" s="19" t="s">
        <v>54</v>
      </c>
      <c r="BB76" s="19" t="s">
        <v>54</v>
      </c>
      <c r="BC76" s="19" t="s">
        <v>54</v>
      </c>
      <c r="BD76" s="19" t="s">
        <v>54</v>
      </c>
      <c r="BE76" s="19" t="s">
        <v>54</v>
      </c>
      <c r="BF76" s="19" t="s">
        <v>54</v>
      </c>
      <c r="BG76" s="19" t="s">
        <v>54</v>
      </c>
      <c r="BH76" s="19" t="s">
        <v>54</v>
      </c>
      <c r="BI76" s="20">
        <v>325036.79</v>
      </c>
      <c r="BJ76" s="24">
        <v>17965.63</v>
      </c>
      <c r="BK76" s="24">
        <v>146546.91</v>
      </c>
      <c r="BL76" s="24">
        <v>161908.81</v>
      </c>
      <c r="BM76" s="21">
        <v>-1384.56</v>
      </c>
      <c r="BN76" s="24">
        <v>35404.68</v>
      </c>
      <c r="BO76" s="26">
        <v>20695.4</v>
      </c>
      <c r="BP76" s="24">
        <v>14709.28</v>
      </c>
      <c r="BQ76" s="19" t="s">
        <v>54</v>
      </c>
      <c r="BR76" s="19" t="s">
        <v>54</v>
      </c>
      <c r="BS76" s="19" t="s">
        <v>54</v>
      </c>
      <c r="BT76" s="19" t="s">
        <v>54</v>
      </c>
      <c r="BU76" s="19" t="s">
        <v>54</v>
      </c>
      <c r="BV76" s="24">
        <v>20695.41</v>
      </c>
      <c r="BW76" s="26">
        <v>20695.4</v>
      </c>
      <c r="BX76" s="24">
        <v>0.01</v>
      </c>
      <c r="BY76" s="19" t="s">
        <v>54</v>
      </c>
    </row>
    <row r="77" spans="1:77" ht="11.25" customHeight="1">
      <c r="A77" s="16">
        <v>334892</v>
      </c>
      <c r="B77" s="17" t="s">
        <v>87</v>
      </c>
      <c r="C77" s="16">
        <v>34</v>
      </c>
      <c r="D77" s="18" t="s">
        <v>53</v>
      </c>
      <c r="E77" s="19" t="s">
        <v>54</v>
      </c>
      <c r="F77" s="19" t="s">
        <v>54</v>
      </c>
      <c r="G77" s="19" t="s">
        <v>54</v>
      </c>
      <c r="H77" s="19" t="s">
        <v>54</v>
      </c>
      <c r="I77" s="19" t="s">
        <v>54</v>
      </c>
      <c r="J77" s="19" t="s">
        <v>54</v>
      </c>
      <c r="K77" s="19" t="s">
        <v>54</v>
      </c>
      <c r="L77" s="19" t="s">
        <v>54</v>
      </c>
      <c r="M77" s="19" t="s">
        <v>54</v>
      </c>
      <c r="N77" s="19" t="s">
        <v>54</v>
      </c>
      <c r="O77" s="19" t="s">
        <v>54</v>
      </c>
      <c r="P77" s="19" t="s">
        <v>54</v>
      </c>
      <c r="Q77" s="19" t="s">
        <v>54</v>
      </c>
      <c r="R77" s="19" t="s">
        <v>54</v>
      </c>
      <c r="S77" s="19" t="s">
        <v>54</v>
      </c>
      <c r="T77" s="19" t="s">
        <v>54</v>
      </c>
      <c r="U77" s="20">
        <v>199025.34</v>
      </c>
      <c r="V77" s="26">
        <v>13664.7</v>
      </c>
      <c r="W77" s="24">
        <v>24240.41</v>
      </c>
      <c r="X77" s="24">
        <v>162252.51</v>
      </c>
      <c r="Y77" s="21">
        <v>-1132.28</v>
      </c>
      <c r="Z77" s="24">
        <v>22203.04</v>
      </c>
      <c r="AA77" s="24">
        <v>22203.04</v>
      </c>
      <c r="AB77" s="24">
        <v>6169.44</v>
      </c>
      <c r="AC77" s="26">
        <v>16033.6</v>
      </c>
      <c r="AD77" s="19" t="s">
        <v>54</v>
      </c>
      <c r="AE77" s="19" t="s">
        <v>54</v>
      </c>
      <c r="AF77" s="19" t="s">
        <v>54</v>
      </c>
      <c r="AG77" s="19" t="s">
        <v>54</v>
      </c>
      <c r="AH77" s="19" t="s">
        <v>54</v>
      </c>
      <c r="AI77" s="19" t="s">
        <v>54</v>
      </c>
      <c r="AJ77" s="19" t="s">
        <v>54</v>
      </c>
      <c r="AK77" s="19" t="s">
        <v>54</v>
      </c>
      <c r="AL77" s="19" t="s">
        <v>54</v>
      </c>
      <c r="AM77" s="22" t="s">
        <v>54</v>
      </c>
      <c r="AN77" s="24">
        <v>15344.33</v>
      </c>
      <c r="AO77" s="24">
        <v>15344.33</v>
      </c>
      <c r="AP77" s="20">
        <v>5344.33</v>
      </c>
      <c r="AQ77" s="26">
        <v>10000</v>
      </c>
      <c r="AR77" s="22" t="s">
        <v>54</v>
      </c>
      <c r="AS77" s="19" t="s">
        <v>54</v>
      </c>
      <c r="AT77" s="19" t="s">
        <v>54</v>
      </c>
      <c r="AU77" s="19" t="s">
        <v>54</v>
      </c>
      <c r="AV77" s="19" t="s">
        <v>54</v>
      </c>
      <c r="AW77" s="19" t="s">
        <v>54</v>
      </c>
      <c r="AX77" s="19" t="s">
        <v>54</v>
      </c>
      <c r="AY77" s="19" t="s">
        <v>54</v>
      </c>
      <c r="AZ77" s="19" t="s">
        <v>54</v>
      </c>
      <c r="BA77" s="19" t="s">
        <v>54</v>
      </c>
      <c r="BB77" s="19" t="s">
        <v>54</v>
      </c>
      <c r="BC77" s="19" t="s">
        <v>54</v>
      </c>
      <c r="BD77" s="19" t="s">
        <v>54</v>
      </c>
      <c r="BE77" s="19" t="s">
        <v>54</v>
      </c>
      <c r="BF77" s="19" t="s">
        <v>54</v>
      </c>
      <c r="BG77" s="19" t="s">
        <v>54</v>
      </c>
      <c r="BH77" s="19" t="s">
        <v>54</v>
      </c>
      <c r="BI77" s="20">
        <v>205884.05</v>
      </c>
      <c r="BJ77" s="24">
        <v>14489.81</v>
      </c>
      <c r="BK77" s="24">
        <v>30274.01</v>
      </c>
      <c r="BL77" s="24">
        <v>162252.51</v>
      </c>
      <c r="BM77" s="21">
        <v>-1132.28</v>
      </c>
      <c r="BN77" s="24">
        <v>119040.94</v>
      </c>
      <c r="BO77" s="24">
        <v>35431.36</v>
      </c>
      <c r="BP77" s="24">
        <v>83609.58</v>
      </c>
      <c r="BQ77" s="19" t="s">
        <v>54</v>
      </c>
      <c r="BR77" s="19" t="s">
        <v>54</v>
      </c>
      <c r="BS77" s="19" t="s">
        <v>54</v>
      </c>
      <c r="BT77" s="19" t="s">
        <v>54</v>
      </c>
      <c r="BU77" s="19" t="s">
        <v>54</v>
      </c>
      <c r="BV77" s="24">
        <v>103696.61</v>
      </c>
      <c r="BW77" s="24">
        <v>30087.03</v>
      </c>
      <c r="BX77" s="24">
        <v>73609.58</v>
      </c>
      <c r="BY77" s="19" t="s">
        <v>54</v>
      </c>
    </row>
    <row r="78" spans="1:77" ht="11.25" customHeight="1">
      <c r="A78" s="16">
        <v>336363</v>
      </c>
      <c r="B78" s="17" t="s">
        <v>89</v>
      </c>
      <c r="C78" s="16">
        <v>10</v>
      </c>
      <c r="D78" s="18" t="s">
        <v>53</v>
      </c>
      <c r="E78" s="19" t="s">
        <v>54</v>
      </c>
      <c r="F78" s="19" t="s">
        <v>54</v>
      </c>
      <c r="G78" s="19" t="s">
        <v>54</v>
      </c>
      <c r="H78" s="19" t="s">
        <v>54</v>
      </c>
      <c r="I78" s="19" t="s">
        <v>54</v>
      </c>
      <c r="J78" s="19" t="s">
        <v>54</v>
      </c>
      <c r="K78" s="19" t="s">
        <v>54</v>
      </c>
      <c r="L78" s="19" t="s">
        <v>54</v>
      </c>
      <c r="M78" s="19" t="s">
        <v>54</v>
      </c>
      <c r="N78" s="19" t="s">
        <v>54</v>
      </c>
      <c r="O78" s="19" t="s">
        <v>54</v>
      </c>
      <c r="P78" s="19" t="s">
        <v>54</v>
      </c>
      <c r="Q78" s="19" t="s">
        <v>54</v>
      </c>
      <c r="R78" s="19" t="s">
        <v>54</v>
      </c>
      <c r="S78" s="19" t="s">
        <v>54</v>
      </c>
      <c r="T78" s="19" t="s">
        <v>54</v>
      </c>
      <c r="U78" s="20">
        <v>136852.46</v>
      </c>
      <c r="V78" s="24">
        <v>9902.55</v>
      </c>
      <c r="W78" s="24">
        <v>23107.83</v>
      </c>
      <c r="X78" s="24">
        <v>100156.33</v>
      </c>
      <c r="Y78" s="21">
        <v>3685.75</v>
      </c>
      <c r="Z78" s="24">
        <v>10300.16</v>
      </c>
      <c r="AA78" s="24">
        <v>10300.16</v>
      </c>
      <c r="AB78" s="24">
        <v>3440.18</v>
      </c>
      <c r="AC78" s="24">
        <v>6859.98</v>
      </c>
      <c r="AD78" s="19" t="s">
        <v>54</v>
      </c>
      <c r="AE78" s="19" t="s">
        <v>54</v>
      </c>
      <c r="AF78" s="19" t="s">
        <v>54</v>
      </c>
      <c r="AG78" s="19" t="s">
        <v>54</v>
      </c>
      <c r="AH78" s="19" t="s">
        <v>54</v>
      </c>
      <c r="AI78" s="19" t="s">
        <v>54</v>
      </c>
      <c r="AJ78" s="19" t="s">
        <v>54</v>
      </c>
      <c r="AK78" s="19" t="s">
        <v>54</v>
      </c>
      <c r="AL78" s="19" t="s">
        <v>54</v>
      </c>
      <c r="AM78" s="22" t="s">
        <v>54</v>
      </c>
      <c r="AN78" s="24">
        <v>13305.15</v>
      </c>
      <c r="AO78" s="24">
        <v>13305.15</v>
      </c>
      <c r="AP78" s="27">
        <v>3015.5</v>
      </c>
      <c r="AQ78" s="26">
        <v>6603.9</v>
      </c>
      <c r="AR78" s="21">
        <v>3685.75</v>
      </c>
      <c r="AS78" s="19" t="s">
        <v>54</v>
      </c>
      <c r="AT78" s="19" t="s">
        <v>54</v>
      </c>
      <c r="AU78" s="19" t="s">
        <v>54</v>
      </c>
      <c r="AV78" s="19" t="s">
        <v>54</v>
      </c>
      <c r="AW78" s="19" t="s">
        <v>54</v>
      </c>
      <c r="AX78" s="19" t="s">
        <v>54</v>
      </c>
      <c r="AY78" s="19" t="s">
        <v>54</v>
      </c>
      <c r="AZ78" s="19" t="s">
        <v>54</v>
      </c>
      <c r="BA78" s="19" t="s">
        <v>54</v>
      </c>
      <c r="BB78" s="19" t="s">
        <v>54</v>
      </c>
      <c r="BC78" s="19" t="s">
        <v>54</v>
      </c>
      <c r="BD78" s="19" t="s">
        <v>54</v>
      </c>
      <c r="BE78" s="19" t="s">
        <v>54</v>
      </c>
      <c r="BF78" s="19" t="s">
        <v>54</v>
      </c>
      <c r="BG78" s="19" t="s">
        <v>54</v>
      </c>
      <c r="BH78" s="19" t="s">
        <v>54</v>
      </c>
      <c r="BI78" s="20">
        <v>133847.47</v>
      </c>
      <c r="BJ78" s="24">
        <v>10327.23</v>
      </c>
      <c r="BK78" s="24">
        <v>23363.91</v>
      </c>
      <c r="BL78" s="24">
        <v>100156.33</v>
      </c>
      <c r="BM78" s="22" t="s">
        <v>54</v>
      </c>
      <c r="BN78" s="24">
        <v>31958.76</v>
      </c>
      <c r="BO78" s="24">
        <v>21170.38</v>
      </c>
      <c r="BP78" s="24">
        <v>10788.38</v>
      </c>
      <c r="BQ78" s="19" t="s">
        <v>54</v>
      </c>
      <c r="BR78" s="19" t="s">
        <v>54</v>
      </c>
      <c r="BS78" s="19" t="s">
        <v>54</v>
      </c>
      <c r="BT78" s="19" t="s">
        <v>54</v>
      </c>
      <c r="BU78" s="19" t="s">
        <v>54</v>
      </c>
      <c r="BV78" s="24">
        <v>22339.36</v>
      </c>
      <c r="BW78" s="24">
        <v>18154.88</v>
      </c>
      <c r="BX78" s="24">
        <v>4184.48</v>
      </c>
      <c r="BY78" s="19" t="s">
        <v>54</v>
      </c>
    </row>
    <row r="79" spans="1:77" ht="11.25" customHeight="1">
      <c r="A79" s="16">
        <v>337794</v>
      </c>
      <c r="B79" s="17" t="s">
        <v>89</v>
      </c>
      <c r="C79" s="16">
        <v>11</v>
      </c>
      <c r="D79" s="18" t="s">
        <v>53</v>
      </c>
      <c r="E79" s="19" t="s">
        <v>54</v>
      </c>
      <c r="F79" s="19" t="s">
        <v>54</v>
      </c>
      <c r="G79" s="19" t="s">
        <v>54</v>
      </c>
      <c r="H79" s="19" t="s">
        <v>54</v>
      </c>
      <c r="I79" s="19" t="s">
        <v>54</v>
      </c>
      <c r="J79" s="19" t="s">
        <v>54</v>
      </c>
      <c r="K79" s="19" t="s">
        <v>54</v>
      </c>
      <c r="L79" s="19" t="s">
        <v>54</v>
      </c>
      <c r="M79" s="19" t="s">
        <v>54</v>
      </c>
      <c r="N79" s="19" t="s">
        <v>54</v>
      </c>
      <c r="O79" s="19" t="s">
        <v>54</v>
      </c>
      <c r="P79" s="19" t="s">
        <v>54</v>
      </c>
      <c r="Q79" s="19" t="s">
        <v>54</v>
      </c>
      <c r="R79" s="19" t="s">
        <v>54</v>
      </c>
      <c r="S79" s="19" t="s">
        <v>54</v>
      </c>
      <c r="T79" s="19" t="s">
        <v>54</v>
      </c>
      <c r="U79" s="20">
        <v>314088.99</v>
      </c>
      <c r="V79" s="24">
        <v>17173.54</v>
      </c>
      <c r="W79" s="24">
        <v>91929.53</v>
      </c>
      <c r="X79" s="24">
        <v>199600.68</v>
      </c>
      <c r="Y79" s="21">
        <v>5385.24</v>
      </c>
      <c r="Z79" s="24">
        <v>18589.09</v>
      </c>
      <c r="AA79" s="24">
        <v>18589.09</v>
      </c>
      <c r="AB79" s="24">
        <v>7619.91</v>
      </c>
      <c r="AC79" s="24">
        <v>10969.18</v>
      </c>
      <c r="AD79" s="19" t="s">
        <v>54</v>
      </c>
      <c r="AE79" s="19" t="s">
        <v>54</v>
      </c>
      <c r="AF79" s="19" t="s">
        <v>54</v>
      </c>
      <c r="AG79" s="19" t="s">
        <v>54</v>
      </c>
      <c r="AH79" s="19" t="s">
        <v>54</v>
      </c>
      <c r="AI79" s="19" t="s">
        <v>54</v>
      </c>
      <c r="AJ79" s="19" t="s">
        <v>54</v>
      </c>
      <c r="AK79" s="19" t="s">
        <v>54</v>
      </c>
      <c r="AL79" s="19" t="s">
        <v>54</v>
      </c>
      <c r="AM79" s="22" t="s">
        <v>54</v>
      </c>
      <c r="AN79" s="24">
        <v>5385.24</v>
      </c>
      <c r="AO79" s="24">
        <v>5385.24</v>
      </c>
      <c r="AP79" s="23" t="s">
        <v>54</v>
      </c>
      <c r="AQ79" s="19" t="s">
        <v>54</v>
      </c>
      <c r="AR79" s="21">
        <v>5385.24</v>
      </c>
      <c r="AS79" s="19" t="s">
        <v>54</v>
      </c>
      <c r="AT79" s="19" t="s">
        <v>54</v>
      </c>
      <c r="AU79" s="19" t="s">
        <v>54</v>
      </c>
      <c r="AV79" s="19" t="s">
        <v>54</v>
      </c>
      <c r="AW79" s="19" t="s">
        <v>54</v>
      </c>
      <c r="AX79" s="19" t="s">
        <v>54</v>
      </c>
      <c r="AY79" s="19" t="s">
        <v>54</v>
      </c>
      <c r="AZ79" s="19" t="s">
        <v>54</v>
      </c>
      <c r="BA79" s="19" t="s">
        <v>54</v>
      </c>
      <c r="BB79" s="19" t="s">
        <v>54</v>
      </c>
      <c r="BC79" s="19" t="s">
        <v>54</v>
      </c>
      <c r="BD79" s="19" t="s">
        <v>54</v>
      </c>
      <c r="BE79" s="19" t="s">
        <v>54</v>
      </c>
      <c r="BF79" s="19" t="s">
        <v>54</v>
      </c>
      <c r="BG79" s="19" t="s">
        <v>54</v>
      </c>
      <c r="BH79" s="19" t="s">
        <v>54</v>
      </c>
      <c r="BI79" s="20">
        <v>327292.84</v>
      </c>
      <c r="BJ79" s="24">
        <v>24793.45</v>
      </c>
      <c r="BK79" s="24">
        <v>102898.71</v>
      </c>
      <c r="BL79" s="24">
        <v>199600.68</v>
      </c>
      <c r="BM79" s="22" t="s">
        <v>54</v>
      </c>
      <c r="BN79" s="24">
        <v>120054.33</v>
      </c>
      <c r="BO79" s="24">
        <v>35644.97</v>
      </c>
      <c r="BP79" s="24">
        <v>84409.36</v>
      </c>
      <c r="BQ79" s="19" t="s">
        <v>54</v>
      </c>
      <c r="BR79" s="19" t="s">
        <v>54</v>
      </c>
      <c r="BS79" s="19" t="s">
        <v>54</v>
      </c>
      <c r="BT79" s="19" t="s">
        <v>54</v>
      </c>
      <c r="BU79" s="19" t="s">
        <v>54</v>
      </c>
      <c r="BV79" s="24">
        <v>120054.33</v>
      </c>
      <c r="BW79" s="24">
        <v>35644.97</v>
      </c>
      <c r="BX79" s="24">
        <v>84409.36</v>
      </c>
      <c r="BY79" s="19" t="s">
        <v>54</v>
      </c>
    </row>
    <row r="80" spans="1:77" ht="11.25" customHeight="1">
      <c r="A80" s="16">
        <v>339265</v>
      </c>
      <c r="B80" s="17" t="s">
        <v>89</v>
      </c>
      <c r="C80" s="16">
        <v>12</v>
      </c>
      <c r="D80" s="18" t="s">
        <v>53</v>
      </c>
      <c r="E80" s="19" t="s">
        <v>54</v>
      </c>
      <c r="F80" s="19" t="s">
        <v>54</v>
      </c>
      <c r="G80" s="19" t="s">
        <v>54</v>
      </c>
      <c r="H80" s="19" t="s">
        <v>54</v>
      </c>
      <c r="I80" s="19" t="s">
        <v>54</v>
      </c>
      <c r="J80" s="19" t="s">
        <v>54</v>
      </c>
      <c r="K80" s="19" t="s">
        <v>54</v>
      </c>
      <c r="L80" s="19" t="s">
        <v>54</v>
      </c>
      <c r="M80" s="19" t="s">
        <v>54</v>
      </c>
      <c r="N80" s="19" t="s">
        <v>54</v>
      </c>
      <c r="O80" s="19" t="s">
        <v>54</v>
      </c>
      <c r="P80" s="19" t="s">
        <v>54</v>
      </c>
      <c r="Q80" s="19" t="s">
        <v>54</v>
      </c>
      <c r="R80" s="19" t="s">
        <v>54</v>
      </c>
      <c r="S80" s="19" t="s">
        <v>54</v>
      </c>
      <c r="T80" s="19" t="s">
        <v>54</v>
      </c>
      <c r="U80" s="20">
        <v>139866.56</v>
      </c>
      <c r="V80" s="24">
        <v>7788.27</v>
      </c>
      <c r="W80" s="24">
        <v>19988.13</v>
      </c>
      <c r="X80" s="24">
        <v>109254.35</v>
      </c>
      <c r="Y80" s="21">
        <v>2835.81</v>
      </c>
      <c r="Z80" s="24">
        <v>9135.31</v>
      </c>
      <c r="AA80" s="24">
        <v>9135.31</v>
      </c>
      <c r="AB80" s="24">
        <v>3453.06</v>
      </c>
      <c r="AC80" s="24">
        <v>5682.25</v>
      </c>
      <c r="AD80" s="19" t="s">
        <v>54</v>
      </c>
      <c r="AE80" s="19" t="s">
        <v>54</v>
      </c>
      <c r="AF80" s="19" t="s">
        <v>54</v>
      </c>
      <c r="AG80" s="19" t="s">
        <v>54</v>
      </c>
      <c r="AH80" s="19" t="s">
        <v>54</v>
      </c>
      <c r="AI80" s="19" t="s">
        <v>54</v>
      </c>
      <c r="AJ80" s="19" t="s">
        <v>54</v>
      </c>
      <c r="AK80" s="19" t="s">
        <v>54</v>
      </c>
      <c r="AL80" s="19" t="s">
        <v>54</v>
      </c>
      <c r="AM80" s="22" t="s">
        <v>54</v>
      </c>
      <c r="AN80" s="24">
        <v>16290.54</v>
      </c>
      <c r="AO80" s="24">
        <v>16290.54</v>
      </c>
      <c r="AP80" s="23" t="s">
        <v>54</v>
      </c>
      <c r="AQ80" s="24">
        <v>13454.73</v>
      </c>
      <c r="AR80" s="21">
        <v>2835.81</v>
      </c>
      <c r="AS80" s="19" t="s">
        <v>54</v>
      </c>
      <c r="AT80" s="19" t="s">
        <v>54</v>
      </c>
      <c r="AU80" s="19" t="s">
        <v>54</v>
      </c>
      <c r="AV80" s="19" t="s">
        <v>54</v>
      </c>
      <c r="AW80" s="19" t="s">
        <v>54</v>
      </c>
      <c r="AX80" s="19" t="s">
        <v>54</v>
      </c>
      <c r="AY80" s="19" t="s">
        <v>54</v>
      </c>
      <c r="AZ80" s="19" t="s">
        <v>54</v>
      </c>
      <c r="BA80" s="19" t="s">
        <v>54</v>
      </c>
      <c r="BB80" s="19" t="s">
        <v>54</v>
      </c>
      <c r="BC80" s="19" t="s">
        <v>54</v>
      </c>
      <c r="BD80" s="19" t="s">
        <v>54</v>
      </c>
      <c r="BE80" s="19" t="s">
        <v>54</v>
      </c>
      <c r="BF80" s="19" t="s">
        <v>54</v>
      </c>
      <c r="BG80" s="19" t="s">
        <v>54</v>
      </c>
      <c r="BH80" s="19" t="s">
        <v>54</v>
      </c>
      <c r="BI80" s="20">
        <v>132711.33</v>
      </c>
      <c r="BJ80" s="24">
        <v>11241.33</v>
      </c>
      <c r="BK80" s="24">
        <v>12215.65</v>
      </c>
      <c r="BL80" s="24">
        <v>109254.35</v>
      </c>
      <c r="BM80" s="22" t="s">
        <v>54</v>
      </c>
      <c r="BN80" s="24">
        <v>186003.51</v>
      </c>
      <c r="BO80" s="26">
        <v>18221.9</v>
      </c>
      <c r="BP80" s="24">
        <v>167781.61</v>
      </c>
      <c r="BQ80" s="19" t="s">
        <v>54</v>
      </c>
      <c r="BR80" s="19" t="s">
        <v>54</v>
      </c>
      <c r="BS80" s="19" t="s">
        <v>54</v>
      </c>
      <c r="BT80" s="19" t="s">
        <v>54</v>
      </c>
      <c r="BU80" s="19" t="s">
        <v>54</v>
      </c>
      <c r="BV80" s="24">
        <v>172548.78</v>
      </c>
      <c r="BW80" s="26">
        <v>18221.9</v>
      </c>
      <c r="BX80" s="24">
        <v>154326.88</v>
      </c>
      <c r="BY80" s="19" t="s">
        <v>54</v>
      </c>
    </row>
    <row r="81" spans="1:77" ht="11.25" customHeight="1">
      <c r="A81" s="16">
        <v>340696</v>
      </c>
      <c r="B81" s="17" t="s">
        <v>89</v>
      </c>
      <c r="C81" s="16">
        <v>13</v>
      </c>
      <c r="D81" s="18" t="s">
        <v>53</v>
      </c>
      <c r="E81" s="19" t="s">
        <v>54</v>
      </c>
      <c r="F81" s="19" t="s">
        <v>54</v>
      </c>
      <c r="G81" s="19" t="s">
        <v>54</v>
      </c>
      <c r="H81" s="19" t="s">
        <v>54</v>
      </c>
      <c r="I81" s="19" t="s">
        <v>54</v>
      </c>
      <c r="J81" s="19" t="s">
        <v>54</v>
      </c>
      <c r="K81" s="19" t="s">
        <v>54</v>
      </c>
      <c r="L81" s="19" t="s">
        <v>54</v>
      </c>
      <c r="M81" s="19" t="s">
        <v>54</v>
      </c>
      <c r="N81" s="19" t="s">
        <v>54</v>
      </c>
      <c r="O81" s="19" t="s">
        <v>54</v>
      </c>
      <c r="P81" s="19" t="s">
        <v>54</v>
      </c>
      <c r="Q81" s="19" t="s">
        <v>54</v>
      </c>
      <c r="R81" s="19" t="s">
        <v>54</v>
      </c>
      <c r="S81" s="19" t="s">
        <v>54</v>
      </c>
      <c r="T81" s="19" t="s">
        <v>54</v>
      </c>
      <c r="U81" s="20">
        <v>163260.11</v>
      </c>
      <c r="V81" s="24">
        <v>4439.46</v>
      </c>
      <c r="W81" s="24">
        <v>63995.22</v>
      </c>
      <c r="X81" s="24">
        <v>92167.08</v>
      </c>
      <c r="Y81" s="21">
        <v>2658.35</v>
      </c>
      <c r="Z81" s="26">
        <v>7032.4</v>
      </c>
      <c r="AA81" s="26">
        <v>7032.4</v>
      </c>
      <c r="AB81" s="24">
        <v>1885.68</v>
      </c>
      <c r="AC81" s="24">
        <v>5146.72</v>
      </c>
      <c r="AD81" s="19" t="s">
        <v>54</v>
      </c>
      <c r="AE81" s="19" t="s">
        <v>54</v>
      </c>
      <c r="AF81" s="19" t="s">
        <v>54</v>
      </c>
      <c r="AG81" s="19" t="s">
        <v>54</v>
      </c>
      <c r="AH81" s="19" t="s">
        <v>54</v>
      </c>
      <c r="AI81" s="19" t="s">
        <v>54</v>
      </c>
      <c r="AJ81" s="19" t="s">
        <v>54</v>
      </c>
      <c r="AK81" s="19" t="s">
        <v>54</v>
      </c>
      <c r="AL81" s="19" t="s">
        <v>54</v>
      </c>
      <c r="AM81" s="22" t="s">
        <v>54</v>
      </c>
      <c r="AN81" s="24">
        <v>13580.93</v>
      </c>
      <c r="AO81" s="24">
        <v>13580.93</v>
      </c>
      <c r="AP81" s="20">
        <v>2316.73</v>
      </c>
      <c r="AQ81" s="24">
        <v>8605.85</v>
      </c>
      <c r="AR81" s="21">
        <v>2658.35</v>
      </c>
      <c r="AS81" s="19" t="s">
        <v>54</v>
      </c>
      <c r="AT81" s="19" t="s">
        <v>54</v>
      </c>
      <c r="AU81" s="19" t="s">
        <v>54</v>
      </c>
      <c r="AV81" s="19" t="s">
        <v>54</v>
      </c>
      <c r="AW81" s="19" t="s">
        <v>54</v>
      </c>
      <c r="AX81" s="19" t="s">
        <v>54</v>
      </c>
      <c r="AY81" s="19" t="s">
        <v>54</v>
      </c>
      <c r="AZ81" s="19" t="s">
        <v>54</v>
      </c>
      <c r="BA81" s="19" t="s">
        <v>54</v>
      </c>
      <c r="BB81" s="19" t="s">
        <v>54</v>
      </c>
      <c r="BC81" s="19" t="s">
        <v>54</v>
      </c>
      <c r="BD81" s="19" t="s">
        <v>54</v>
      </c>
      <c r="BE81" s="19" t="s">
        <v>54</v>
      </c>
      <c r="BF81" s="19" t="s">
        <v>54</v>
      </c>
      <c r="BG81" s="19" t="s">
        <v>54</v>
      </c>
      <c r="BH81" s="19" t="s">
        <v>54</v>
      </c>
      <c r="BI81" s="20">
        <v>156711.58</v>
      </c>
      <c r="BJ81" s="24">
        <v>4008.41</v>
      </c>
      <c r="BK81" s="24">
        <v>60536.09</v>
      </c>
      <c r="BL81" s="24">
        <v>92167.08</v>
      </c>
      <c r="BM81" s="22" t="s">
        <v>54</v>
      </c>
      <c r="BN81" s="24">
        <v>19859.66</v>
      </c>
      <c r="BO81" s="24">
        <v>10050.98</v>
      </c>
      <c r="BP81" s="24">
        <v>9808.68</v>
      </c>
      <c r="BQ81" s="19" t="s">
        <v>54</v>
      </c>
      <c r="BR81" s="19" t="s">
        <v>54</v>
      </c>
      <c r="BS81" s="19" t="s">
        <v>54</v>
      </c>
      <c r="BT81" s="19" t="s">
        <v>54</v>
      </c>
      <c r="BU81" s="19" t="s">
        <v>54</v>
      </c>
      <c r="BV81" s="24">
        <v>8937.08</v>
      </c>
      <c r="BW81" s="24">
        <v>7734.25</v>
      </c>
      <c r="BX81" s="24">
        <v>1202.83</v>
      </c>
      <c r="BY81" s="19" t="s">
        <v>54</v>
      </c>
    </row>
    <row r="82" spans="1:77" ht="11.25" customHeight="1">
      <c r="A82" s="16">
        <v>343141</v>
      </c>
      <c r="B82" s="17" t="s">
        <v>89</v>
      </c>
      <c r="C82" s="16">
        <v>7</v>
      </c>
      <c r="D82" s="18" t="s">
        <v>53</v>
      </c>
      <c r="E82" s="19" t="s">
        <v>54</v>
      </c>
      <c r="F82" s="19" t="s">
        <v>54</v>
      </c>
      <c r="G82" s="19" t="s">
        <v>54</v>
      </c>
      <c r="H82" s="19" t="s">
        <v>54</v>
      </c>
      <c r="I82" s="19" t="s">
        <v>54</v>
      </c>
      <c r="J82" s="19" t="s">
        <v>54</v>
      </c>
      <c r="K82" s="19" t="s">
        <v>54</v>
      </c>
      <c r="L82" s="19" t="s">
        <v>54</v>
      </c>
      <c r="M82" s="19" t="s">
        <v>54</v>
      </c>
      <c r="N82" s="19" t="s">
        <v>54</v>
      </c>
      <c r="O82" s="19" t="s">
        <v>54</v>
      </c>
      <c r="P82" s="19" t="s">
        <v>54</v>
      </c>
      <c r="Q82" s="19" t="s">
        <v>54</v>
      </c>
      <c r="R82" s="19" t="s">
        <v>54</v>
      </c>
      <c r="S82" s="19" t="s">
        <v>54</v>
      </c>
      <c r="T82" s="19" t="s">
        <v>54</v>
      </c>
      <c r="U82" s="20">
        <v>307008.74</v>
      </c>
      <c r="V82" s="24">
        <v>21100.48</v>
      </c>
      <c r="W82" s="24">
        <v>57495.76</v>
      </c>
      <c r="X82" s="24">
        <v>221770.91</v>
      </c>
      <c r="Y82" s="21">
        <v>6641.59</v>
      </c>
      <c r="Z82" s="24">
        <v>28470.61</v>
      </c>
      <c r="AA82" s="24">
        <v>28470.61</v>
      </c>
      <c r="AB82" s="24">
        <v>11433.88</v>
      </c>
      <c r="AC82" s="24">
        <v>17036.73</v>
      </c>
      <c r="AD82" s="19" t="s">
        <v>54</v>
      </c>
      <c r="AE82" s="19" t="s">
        <v>54</v>
      </c>
      <c r="AF82" s="19" t="s">
        <v>54</v>
      </c>
      <c r="AG82" s="19" t="s">
        <v>54</v>
      </c>
      <c r="AH82" s="19" t="s">
        <v>54</v>
      </c>
      <c r="AI82" s="19" t="s">
        <v>54</v>
      </c>
      <c r="AJ82" s="19" t="s">
        <v>54</v>
      </c>
      <c r="AK82" s="19" t="s">
        <v>54</v>
      </c>
      <c r="AL82" s="19" t="s">
        <v>54</v>
      </c>
      <c r="AM82" s="22" t="s">
        <v>54</v>
      </c>
      <c r="AN82" s="24">
        <v>29474.74</v>
      </c>
      <c r="AO82" s="24">
        <v>29474.74</v>
      </c>
      <c r="AP82" s="27">
        <v>10279.8</v>
      </c>
      <c r="AQ82" s="24">
        <v>12553.35</v>
      </c>
      <c r="AR82" s="21">
        <v>6641.59</v>
      </c>
      <c r="AS82" s="19" t="s">
        <v>54</v>
      </c>
      <c r="AT82" s="19" t="s">
        <v>54</v>
      </c>
      <c r="AU82" s="19" t="s">
        <v>54</v>
      </c>
      <c r="AV82" s="19" t="s">
        <v>54</v>
      </c>
      <c r="AW82" s="19" t="s">
        <v>54</v>
      </c>
      <c r="AX82" s="19" t="s">
        <v>54</v>
      </c>
      <c r="AY82" s="19" t="s">
        <v>54</v>
      </c>
      <c r="AZ82" s="19" t="s">
        <v>54</v>
      </c>
      <c r="BA82" s="19" t="s">
        <v>54</v>
      </c>
      <c r="BB82" s="19" t="s">
        <v>54</v>
      </c>
      <c r="BC82" s="19" t="s">
        <v>54</v>
      </c>
      <c r="BD82" s="19" t="s">
        <v>54</v>
      </c>
      <c r="BE82" s="19" t="s">
        <v>54</v>
      </c>
      <c r="BF82" s="19" t="s">
        <v>54</v>
      </c>
      <c r="BG82" s="19" t="s">
        <v>54</v>
      </c>
      <c r="BH82" s="19" t="s">
        <v>54</v>
      </c>
      <c r="BI82" s="20">
        <v>306004.61</v>
      </c>
      <c r="BJ82" s="24">
        <v>22254.56</v>
      </c>
      <c r="BK82" s="24">
        <v>61979.14</v>
      </c>
      <c r="BL82" s="24">
        <v>221770.91</v>
      </c>
      <c r="BM82" s="22" t="s">
        <v>54</v>
      </c>
      <c r="BN82" s="24">
        <v>56158.09</v>
      </c>
      <c r="BO82" s="24">
        <v>39545.84</v>
      </c>
      <c r="BP82" s="24">
        <v>16612.25</v>
      </c>
      <c r="BQ82" s="19" t="s">
        <v>54</v>
      </c>
      <c r="BR82" s="19" t="s">
        <v>54</v>
      </c>
      <c r="BS82" s="19" t="s">
        <v>54</v>
      </c>
      <c r="BT82" s="19" t="s">
        <v>54</v>
      </c>
      <c r="BU82" s="19" t="s">
        <v>54</v>
      </c>
      <c r="BV82" s="24">
        <v>33324.94</v>
      </c>
      <c r="BW82" s="24">
        <v>29266.04</v>
      </c>
      <c r="BX82" s="26">
        <v>4058.9</v>
      </c>
      <c r="BY82" s="19" t="s">
        <v>54</v>
      </c>
    </row>
    <row r="83" spans="1:77" ht="11.25" customHeight="1">
      <c r="A83" s="16">
        <v>344572</v>
      </c>
      <c r="B83" s="17" t="s">
        <v>89</v>
      </c>
      <c r="C83" s="16">
        <v>8</v>
      </c>
      <c r="D83" s="18" t="s">
        <v>53</v>
      </c>
      <c r="E83" s="19" t="s">
        <v>54</v>
      </c>
      <c r="F83" s="19" t="s">
        <v>54</v>
      </c>
      <c r="G83" s="19" t="s">
        <v>54</v>
      </c>
      <c r="H83" s="19" t="s">
        <v>54</v>
      </c>
      <c r="I83" s="19" t="s">
        <v>54</v>
      </c>
      <c r="J83" s="19" t="s">
        <v>54</v>
      </c>
      <c r="K83" s="19" t="s">
        <v>54</v>
      </c>
      <c r="L83" s="19" t="s">
        <v>54</v>
      </c>
      <c r="M83" s="19" t="s">
        <v>54</v>
      </c>
      <c r="N83" s="19" t="s">
        <v>54</v>
      </c>
      <c r="O83" s="19" t="s">
        <v>54</v>
      </c>
      <c r="P83" s="19" t="s">
        <v>54</v>
      </c>
      <c r="Q83" s="19" t="s">
        <v>54</v>
      </c>
      <c r="R83" s="19" t="s">
        <v>54</v>
      </c>
      <c r="S83" s="19" t="s">
        <v>54</v>
      </c>
      <c r="T83" s="19" t="s">
        <v>54</v>
      </c>
      <c r="U83" s="27">
        <v>123871.8</v>
      </c>
      <c r="V83" s="24">
        <v>9483.63</v>
      </c>
      <c r="W83" s="24">
        <v>12683.89</v>
      </c>
      <c r="X83" s="24">
        <v>98621.32</v>
      </c>
      <c r="Y83" s="21">
        <v>3082.96</v>
      </c>
      <c r="Z83" s="24">
        <v>9311.08</v>
      </c>
      <c r="AA83" s="24">
        <v>9311.08</v>
      </c>
      <c r="AB83" s="24">
        <v>3507.45</v>
      </c>
      <c r="AC83" s="24">
        <v>5803.63</v>
      </c>
      <c r="AD83" s="19" t="s">
        <v>54</v>
      </c>
      <c r="AE83" s="19" t="s">
        <v>54</v>
      </c>
      <c r="AF83" s="19" t="s">
        <v>54</v>
      </c>
      <c r="AG83" s="19" t="s">
        <v>54</v>
      </c>
      <c r="AH83" s="19" t="s">
        <v>54</v>
      </c>
      <c r="AI83" s="19" t="s">
        <v>54</v>
      </c>
      <c r="AJ83" s="19" t="s">
        <v>54</v>
      </c>
      <c r="AK83" s="19" t="s">
        <v>54</v>
      </c>
      <c r="AL83" s="19" t="s">
        <v>54</v>
      </c>
      <c r="AM83" s="22" t="s">
        <v>54</v>
      </c>
      <c r="AN83" s="24">
        <v>11257.89</v>
      </c>
      <c r="AO83" s="24">
        <v>11257.89</v>
      </c>
      <c r="AP83" s="20">
        <v>3802.87</v>
      </c>
      <c r="AQ83" s="24">
        <v>4372.06</v>
      </c>
      <c r="AR83" s="21">
        <v>3082.96</v>
      </c>
      <c r="AS83" s="19" t="s">
        <v>54</v>
      </c>
      <c r="AT83" s="19" t="s">
        <v>54</v>
      </c>
      <c r="AU83" s="19" t="s">
        <v>54</v>
      </c>
      <c r="AV83" s="19" t="s">
        <v>54</v>
      </c>
      <c r="AW83" s="19" t="s">
        <v>54</v>
      </c>
      <c r="AX83" s="19" t="s">
        <v>54</v>
      </c>
      <c r="AY83" s="19" t="s">
        <v>54</v>
      </c>
      <c r="AZ83" s="19" t="s">
        <v>54</v>
      </c>
      <c r="BA83" s="19" t="s">
        <v>54</v>
      </c>
      <c r="BB83" s="19" t="s">
        <v>54</v>
      </c>
      <c r="BC83" s="19" t="s">
        <v>54</v>
      </c>
      <c r="BD83" s="19" t="s">
        <v>54</v>
      </c>
      <c r="BE83" s="19" t="s">
        <v>54</v>
      </c>
      <c r="BF83" s="19" t="s">
        <v>54</v>
      </c>
      <c r="BG83" s="19" t="s">
        <v>54</v>
      </c>
      <c r="BH83" s="19" t="s">
        <v>54</v>
      </c>
      <c r="BI83" s="20">
        <v>121924.99</v>
      </c>
      <c r="BJ83" s="24">
        <v>9188.21</v>
      </c>
      <c r="BK83" s="24">
        <v>14115.46</v>
      </c>
      <c r="BL83" s="24">
        <v>98621.32</v>
      </c>
      <c r="BM83" s="22" t="s">
        <v>54</v>
      </c>
      <c r="BN83" s="24">
        <v>89390.35</v>
      </c>
      <c r="BO83" s="24">
        <v>22159.69</v>
      </c>
      <c r="BP83" s="24">
        <v>67230.66</v>
      </c>
      <c r="BQ83" s="19" t="s">
        <v>54</v>
      </c>
      <c r="BR83" s="19" t="s">
        <v>54</v>
      </c>
      <c r="BS83" s="19" t="s">
        <v>54</v>
      </c>
      <c r="BT83" s="19" t="s">
        <v>54</v>
      </c>
      <c r="BU83" s="19" t="s">
        <v>54</v>
      </c>
      <c r="BV83" s="24">
        <v>81215.42</v>
      </c>
      <c r="BW83" s="24">
        <v>18356.82</v>
      </c>
      <c r="BX83" s="26">
        <v>62858.6</v>
      </c>
      <c r="BY83" s="19" t="s">
        <v>54</v>
      </c>
    </row>
    <row r="84" spans="1:77" ht="11.25" customHeight="1">
      <c r="A84" s="16">
        <v>345906</v>
      </c>
      <c r="B84" s="17" t="s">
        <v>89</v>
      </c>
      <c r="C84" s="16">
        <v>9</v>
      </c>
      <c r="D84" s="18" t="s">
        <v>53</v>
      </c>
      <c r="E84" s="19" t="s">
        <v>54</v>
      </c>
      <c r="F84" s="19" t="s">
        <v>54</v>
      </c>
      <c r="G84" s="19" t="s">
        <v>54</v>
      </c>
      <c r="H84" s="19" t="s">
        <v>54</v>
      </c>
      <c r="I84" s="19" t="s">
        <v>54</v>
      </c>
      <c r="J84" s="19" t="s">
        <v>54</v>
      </c>
      <c r="K84" s="19" t="s">
        <v>54</v>
      </c>
      <c r="L84" s="19" t="s">
        <v>54</v>
      </c>
      <c r="M84" s="19" t="s">
        <v>54</v>
      </c>
      <c r="N84" s="19" t="s">
        <v>54</v>
      </c>
      <c r="O84" s="19" t="s">
        <v>54</v>
      </c>
      <c r="P84" s="19" t="s">
        <v>54</v>
      </c>
      <c r="Q84" s="19" t="s">
        <v>54</v>
      </c>
      <c r="R84" s="19" t="s">
        <v>54</v>
      </c>
      <c r="S84" s="19" t="s">
        <v>54</v>
      </c>
      <c r="T84" s="19" t="s">
        <v>54</v>
      </c>
      <c r="U84" s="20">
        <v>129216.91</v>
      </c>
      <c r="V84" s="24">
        <v>9263.49</v>
      </c>
      <c r="W84" s="24">
        <v>13341.13</v>
      </c>
      <c r="X84" s="24">
        <v>104117.87</v>
      </c>
      <c r="Y84" s="21">
        <v>2494.42</v>
      </c>
      <c r="Z84" s="26">
        <v>10977.1</v>
      </c>
      <c r="AA84" s="26">
        <v>10977.1</v>
      </c>
      <c r="AB84" s="24">
        <v>4418.94</v>
      </c>
      <c r="AC84" s="24">
        <v>6558.16</v>
      </c>
      <c r="AD84" s="19" t="s">
        <v>54</v>
      </c>
      <c r="AE84" s="19" t="s">
        <v>54</v>
      </c>
      <c r="AF84" s="19" t="s">
        <v>54</v>
      </c>
      <c r="AG84" s="19" t="s">
        <v>54</v>
      </c>
      <c r="AH84" s="19" t="s">
        <v>54</v>
      </c>
      <c r="AI84" s="19" t="s">
        <v>54</v>
      </c>
      <c r="AJ84" s="19" t="s">
        <v>54</v>
      </c>
      <c r="AK84" s="19" t="s">
        <v>54</v>
      </c>
      <c r="AL84" s="19" t="s">
        <v>54</v>
      </c>
      <c r="AM84" s="22" t="s">
        <v>54</v>
      </c>
      <c r="AN84" s="24">
        <v>13779.01</v>
      </c>
      <c r="AO84" s="24">
        <v>13779.01</v>
      </c>
      <c r="AP84" s="27">
        <v>4475.7</v>
      </c>
      <c r="AQ84" s="24">
        <v>6808.89</v>
      </c>
      <c r="AR84" s="21">
        <v>2494.42</v>
      </c>
      <c r="AS84" s="19" t="s">
        <v>54</v>
      </c>
      <c r="AT84" s="19" t="s">
        <v>54</v>
      </c>
      <c r="AU84" s="19" t="s">
        <v>54</v>
      </c>
      <c r="AV84" s="19" t="s">
        <v>54</v>
      </c>
      <c r="AW84" s="19" t="s">
        <v>54</v>
      </c>
      <c r="AX84" s="19" t="s">
        <v>54</v>
      </c>
      <c r="AY84" s="19" t="s">
        <v>54</v>
      </c>
      <c r="AZ84" s="19" t="s">
        <v>54</v>
      </c>
      <c r="BA84" s="19" t="s">
        <v>54</v>
      </c>
      <c r="BB84" s="19" t="s">
        <v>54</v>
      </c>
      <c r="BC84" s="19" t="s">
        <v>54</v>
      </c>
      <c r="BD84" s="19" t="s">
        <v>54</v>
      </c>
      <c r="BE84" s="19" t="s">
        <v>54</v>
      </c>
      <c r="BF84" s="19" t="s">
        <v>54</v>
      </c>
      <c r="BG84" s="19" t="s">
        <v>54</v>
      </c>
      <c r="BH84" s="19" t="s">
        <v>54</v>
      </c>
      <c r="BI84" s="27">
        <v>126415</v>
      </c>
      <c r="BJ84" s="24">
        <v>9206.73</v>
      </c>
      <c r="BK84" s="26">
        <v>13090.4</v>
      </c>
      <c r="BL84" s="24">
        <v>104117.87</v>
      </c>
      <c r="BM84" s="22" t="s">
        <v>54</v>
      </c>
      <c r="BN84" s="24">
        <v>102735.96</v>
      </c>
      <c r="BO84" s="24">
        <v>18386.94</v>
      </c>
      <c r="BP84" s="24">
        <v>84349.02</v>
      </c>
      <c r="BQ84" s="19" t="s">
        <v>54</v>
      </c>
      <c r="BR84" s="19" t="s">
        <v>54</v>
      </c>
      <c r="BS84" s="19" t="s">
        <v>54</v>
      </c>
      <c r="BT84" s="19" t="s">
        <v>54</v>
      </c>
      <c r="BU84" s="19" t="s">
        <v>54</v>
      </c>
      <c r="BV84" s="24">
        <v>91451.37</v>
      </c>
      <c r="BW84" s="24">
        <v>13911.24</v>
      </c>
      <c r="BX84" s="24">
        <v>77540.13</v>
      </c>
      <c r="BY84" s="19" t="s">
        <v>54</v>
      </c>
    </row>
    <row r="85" spans="1:77" ht="11.25" customHeight="1">
      <c r="A85" s="16">
        <v>441823</v>
      </c>
      <c r="B85" s="17" t="s">
        <v>63</v>
      </c>
      <c r="C85" s="16">
        <v>15</v>
      </c>
      <c r="D85" s="18" t="s">
        <v>53</v>
      </c>
      <c r="E85" s="19" t="s">
        <v>54</v>
      </c>
      <c r="F85" s="19" t="s">
        <v>54</v>
      </c>
      <c r="G85" s="19" t="s">
        <v>54</v>
      </c>
      <c r="H85" s="19" t="s">
        <v>54</v>
      </c>
      <c r="I85" s="19" t="s">
        <v>54</v>
      </c>
      <c r="J85" s="19" t="s">
        <v>54</v>
      </c>
      <c r="K85" s="19" t="s">
        <v>54</v>
      </c>
      <c r="L85" s="19" t="s">
        <v>54</v>
      </c>
      <c r="M85" s="19" t="s">
        <v>54</v>
      </c>
      <c r="N85" s="19" t="s">
        <v>54</v>
      </c>
      <c r="O85" s="19" t="s">
        <v>54</v>
      </c>
      <c r="P85" s="19" t="s">
        <v>54</v>
      </c>
      <c r="Q85" s="19" t="s">
        <v>54</v>
      </c>
      <c r="R85" s="19" t="s">
        <v>54</v>
      </c>
      <c r="S85" s="19" t="s">
        <v>54</v>
      </c>
      <c r="T85" s="19" t="s">
        <v>54</v>
      </c>
      <c r="U85" s="20">
        <v>4110.75</v>
      </c>
      <c r="V85" s="26">
        <v>88</v>
      </c>
      <c r="W85" s="26">
        <v>1852.4</v>
      </c>
      <c r="X85" s="26">
        <v>5355.1</v>
      </c>
      <c r="Y85" s="21">
        <v>-3184.75</v>
      </c>
      <c r="Z85" s="19" t="s">
        <v>54</v>
      </c>
      <c r="AA85" s="19" t="s">
        <v>54</v>
      </c>
      <c r="AB85" s="19" t="s">
        <v>54</v>
      </c>
      <c r="AC85" s="19" t="s">
        <v>54</v>
      </c>
      <c r="AD85" s="19" t="s">
        <v>54</v>
      </c>
      <c r="AE85" s="19" t="s">
        <v>54</v>
      </c>
      <c r="AF85" s="19" t="s">
        <v>54</v>
      </c>
      <c r="AG85" s="19" t="s">
        <v>54</v>
      </c>
      <c r="AH85" s="19" t="s">
        <v>54</v>
      </c>
      <c r="AI85" s="19" t="s">
        <v>54</v>
      </c>
      <c r="AJ85" s="19" t="s">
        <v>54</v>
      </c>
      <c r="AK85" s="19" t="s">
        <v>54</v>
      </c>
      <c r="AL85" s="19" t="s">
        <v>54</v>
      </c>
      <c r="AM85" s="22" t="s">
        <v>54</v>
      </c>
      <c r="AN85" s="19" t="s">
        <v>54</v>
      </c>
      <c r="AO85" s="19" t="s">
        <v>54</v>
      </c>
      <c r="AP85" s="23" t="s">
        <v>54</v>
      </c>
      <c r="AQ85" s="19" t="s">
        <v>54</v>
      </c>
      <c r="AR85" s="22" t="s">
        <v>54</v>
      </c>
      <c r="AS85" s="19" t="s">
        <v>54</v>
      </c>
      <c r="AT85" s="19" t="s">
        <v>54</v>
      </c>
      <c r="AU85" s="19" t="s">
        <v>54</v>
      </c>
      <c r="AV85" s="19" t="s">
        <v>54</v>
      </c>
      <c r="AW85" s="19" t="s">
        <v>54</v>
      </c>
      <c r="AX85" s="19" t="s">
        <v>54</v>
      </c>
      <c r="AY85" s="19" t="s">
        <v>54</v>
      </c>
      <c r="AZ85" s="19" t="s">
        <v>54</v>
      </c>
      <c r="BA85" s="19" t="s">
        <v>54</v>
      </c>
      <c r="BB85" s="19" t="s">
        <v>54</v>
      </c>
      <c r="BC85" s="19" t="s">
        <v>54</v>
      </c>
      <c r="BD85" s="19" t="s">
        <v>54</v>
      </c>
      <c r="BE85" s="19" t="s">
        <v>54</v>
      </c>
      <c r="BF85" s="19" t="s">
        <v>54</v>
      </c>
      <c r="BG85" s="19" t="s">
        <v>54</v>
      </c>
      <c r="BH85" s="19" t="s">
        <v>54</v>
      </c>
      <c r="BI85" s="20">
        <v>4110.75</v>
      </c>
      <c r="BJ85" s="26">
        <v>88</v>
      </c>
      <c r="BK85" s="26">
        <v>1852.4</v>
      </c>
      <c r="BL85" s="26">
        <v>5355.1</v>
      </c>
      <c r="BM85" s="21">
        <v>-3184.75</v>
      </c>
      <c r="BN85" s="19" t="s">
        <v>54</v>
      </c>
      <c r="BO85" s="19" t="s">
        <v>54</v>
      </c>
      <c r="BP85" s="19" t="s">
        <v>54</v>
      </c>
      <c r="BQ85" s="19" t="s">
        <v>54</v>
      </c>
      <c r="BR85" s="19" t="s">
        <v>54</v>
      </c>
      <c r="BS85" s="19" t="s">
        <v>54</v>
      </c>
      <c r="BT85" s="19" t="s">
        <v>54</v>
      </c>
      <c r="BU85" s="19" t="s">
        <v>54</v>
      </c>
      <c r="BV85" s="19" t="s">
        <v>54</v>
      </c>
      <c r="BW85" s="19" t="s">
        <v>54</v>
      </c>
      <c r="BX85" s="19" t="s">
        <v>54</v>
      </c>
      <c r="BY85" s="19" t="s">
        <v>54</v>
      </c>
    </row>
    <row r="86" spans="1:77" ht="11.25" customHeight="1">
      <c r="A86" s="16">
        <v>443148</v>
      </c>
      <c r="B86" s="17" t="s">
        <v>55</v>
      </c>
      <c r="C86" s="16">
        <v>14</v>
      </c>
      <c r="D86" s="18" t="s">
        <v>53</v>
      </c>
      <c r="E86" s="19" t="s">
        <v>54</v>
      </c>
      <c r="F86" s="19" t="s">
        <v>54</v>
      </c>
      <c r="G86" s="19" t="s">
        <v>54</v>
      </c>
      <c r="H86" s="19" t="s">
        <v>54</v>
      </c>
      <c r="I86" s="19" t="s">
        <v>54</v>
      </c>
      <c r="J86" s="19" t="s">
        <v>54</v>
      </c>
      <c r="K86" s="19" t="s">
        <v>54</v>
      </c>
      <c r="L86" s="19" t="s">
        <v>54</v>
      </c>
      <c r="M86" s="19" t="s">
        <v>54</v>
      </c>
      <c r="N86" s="19" t="s">
        <v>54</v>
      </c>
      <c r="O86" s="19" t="s">
        <v>54</v>
      </c>
      <c r="P86" s="19" t="s">
        <v>54</v>
      </c>
      <c r="Q86" s="19" t="s">
        <v>54</v>
      </c>
      <c r="R86" s="19" t="s">
        <v>54</v>
      </c>
      <c r="S86" s="19" t="s">
        <v>54</v>
      </c>
      <c r="T86" s="19" t="s">
        <v>54</v>
      </c>
      <c r="U86" s="20">
        <v>14849.18</v>
      </c>
      <c r="V86" s="19" t="s">
        <v>54</v>
      </c>
      <c r="W86" s="19" t="s">
        <v>54</v>
      </c>
      <c r="X86" s="24">
        <v>11423.32</v>
      </c>
      <c r="Y86" s="21">
        <v>3425.86</v>
      </c>
      <c r="Z86" s="19" t="s">
        <v>54</v>
      </c>
      <c r="AA86" s="19" t="s">
        <v>54</v>
      </c>
      <c r="AB86" s="19" t="s">
        <v>54</v>
      </c>
      <c r="AC86" s="19" t="s">
        <v>54</v>
      </c>
      <c r="AD86" s="19" t="s">
        <v>54</v>
      </c>
      <c r="AE86" s="19" t="s">
        <v>54</v>
      </c>
      <c r="AF86" s="19" t="s">
        <v>54</v>
      </c>
      <c r="AG86" s="19" t="s">
        <v>54</v>
      </c>
      <c r="AH86" s="19" t="s">
        <v>54</v>
      </c>
      <c r="AI86" s="19" t="s">
        <v>54</v>
      </c>
      <c r="AJ86" s="19" t="s">
        <v>54</v>
      </c>
      <c r="AK86" s="19" t="s">
        <v>54</v>
      </c>
      <c r="AL86" s="19" t="s">
        <v>54</v>
      </c>
      <c r="AM86" s="22" t="s">
        <v>54</v>
      </c>
      <c r="AN86" s="24">
        <v>3425.86</v>
      </c>
      <c r="AO86" s="24">
        <v>3425.86</v>
      </c>
      <c r="AP86" s="23" t="s">
        <v>54</v>
      </c>
      <c r="AQ86" s="19" t="s">
        <v>54</v>
      </c>
      <c r="AR86" s="21">
        <v>3425.86</v>
      </c>
      <c r="AS86" s="19" t="s">
        <v>54</v>
      </c>
      <c r="AT86" s="19" t="s">
        <v>54</v>
      </c>
      <c r="AU86" s="19" t="s">
        <v>54</v>
      </c>
      <c r="AV86" s="19" t="s">
        <v>54</v>
      </c>
      <c r="AW86" s="19" t="s">
        <v>54</v>
      </c>
      <c r="AX86" s="19" t="s">
        <v>54</v>
      </c>
      <c r="AY86" s="19" t="s">
        <v>54</v>
      </c>
      <c r="AZ86" s="19" t="s">
        <v>54</v>
      </c>
      <c r="BA86" s="19" t="s">
        <v>54</v>
      </c>
      <c r="BB86" s="19" t="s">
        <v>54</v>
      </c>
      <c r="BC86" s="19" t="s">
        <v>54</v>
      </c>
      <c r="BD86" s="19" t="s">
        <v>54</v>
      </c>
      <c r="BE86" s="19" t="s">
        <v>54</v>
      </c>
      <c r="BF86" s="19" t="s">
        <v>54</v>
      </c>
      <c r="BG86" s="19" t="s">
        <v>54</v>
      </c>
      <c r="BH86" s="19" t="s">
        <v>54</v>
      </c>
      <c r="BI86" s="20">
        <v>11423.32</v>
      </c>
      <c r="BJ86" s="19" t="s">
        <v>54</v>
      </c>
      <c r="BK86" s="19" t="s">
        <v>54</v>
      </c>
      <c r="BL86" s="24">
        <v>11423.32</v>
      </c>
      <c r="BM86" s="22" t="s">
        <v>54</v>
      </c>
      <c r="BN86" s="19" t="s">
        <v>54</v>
      </c>
      <c r="BO86" s="19" t="s">
        <v>54</v>
      </c>
      <c r="BP86" s="19" t="s">
        <v>54</v>
      </c>
      <c r="BQ86" s="19" t="s">
        <v>54</v>
      </c>
      <c r="BR86" s="19" t="s">
        <v>54</v>
      </c>
      <c r="BS86" s="19" t="s">
        <v>54</v>
      </c>
      <c r="BT86" s="19" t="s">
        <v>54</v>
      </c>
      <c r="BU86" s="19" t="s">
        <v>54</v>
      </c>
      <c r="BV86" s="19" t="s">
        <v>54</v>
      </c>
      <c r="BW86" s="19" t="s">
        <v>54</v>
      </c>
      <c r="BX86" s="19" t="s">
        <v>54</v>
      </c>
      <c r="BY86" s="19" t="s">
        <v>54</v>
      </c>
    </row>
    <row r="87" spans="1:77" ht="11.25" customHeight="1">
      <c r="A87" s="16">
        <v>443255</v>
      </c>
      <c r="B87" s="17" t="s">
        <v>63</v>
      </c>
      <c r="C87" s="16">
        <v>11</v>
      </c>
      <c r="D87" s="18" t="s">
        <v>53</v>
      </c>
      <c r="E87" s="19" t="s">
        <v>54</v>
      </c>
      <c r="F87" s="19" t="s">
        <v>54</v>
      </c>
      <c r="G87" s="19" t="s">
        <v>54</v>
      </c>
      <c r="H87" s="19" t="s">
        <v>54</v>
      </c>
      <c r="I87" s="19" t="s">
        <v>54</v>
      </c>
      <c r="J87" s="19" t="s">
        <v>54</v>
      </c>
      <c r="K87" s="19" t="s">
        <v>54</v>
      </c>
      <c r="L87" s="19" t="s">
        <v>54</v>
      </c>
      <c r="M87" s="19" t="s">
        <v>54</v>
      </c>
      <c r="N87" s="19" t="s">
        <v>54</v>
      </c>
      <c r="O87" s="19" t="s">
        <v>54</v>
      </c>
      <c r="P87" s="19" t="s">
        <v>54</v>
      </c>
      <c r="Q87" s="19" t="s">
        <v>54</v>
      </c>
      <c r="R87" s="19" t="s">
        <v>54</v>
      </c>
      <c r="S87" s="19" t="s">
        <v>54</v>
      </c>
      <c r="T87" s="19" t="s">
        <v>54</v>
      </c>
      <c r="U87" s="20">
        <v>4977.08</v>
      </c>
      <c r="V87" s="24">
        <v>334.66</v>
      </c>
      <c r="W87" s="24">
        <v>1538.56</v>
      </c>
      <c r="X87" s="24">
        <v>2161.17</v>
      </c>
      <c r="Y87" s="21">
        <v>942.69</v>
      </c>
      <c r="Z87" s="19" t="s">
        <v>54</v>
      </c>
      <c r="AA87" s="19" t="s">
        <v>54</v>
      </c>
      <c r="AB87" s="19" t="s">
        <v>54</v>
      </c>
      <c r="AC87" s="19" t="s">
        <v>54</v>
      </c>
      <c r="AD87" s="19" t="s">
        <v>54</v>
      </c>
      <c r="AE87" s="19" t="s">
        <v>54</v>
      </c>
      <c r="AF87" s="19" t="s">
        <v>54</v>
      </c>
      <c r="AG87" s="19" t="s">
        <v>54</v>
      </c>
      <c r="AH87" s="19" t="s">
        <v>54</v>
      </c>
      <c r="AI87" s="19" t="s">
        <v>54</v>
      </c>
      <c r="AJ87" s="19" t="s">
        <v>54</v>
      </c>
      <c r="AK87" s="19" t="s">
        <v>54</v>
      </c>
      <c r="AL87" s="19" t="s">
        <v>54</v>
      </c>
      <c r="AM87" s="22" t="s">
        <v>54</v>
      </c>
      <c r="AN87" s="24">
        <v>942.69</v>
      </c>
      <c r="AO87" s="24">
        <v>942.69</v>
      </c>
      <c r="AP87" s="23" t="s">
        <v>54</v>
      </c>
      <c r="AQ87" s="19" t="s">
        <v>54</v>
      </c>
      <c r="AR87" s="21">
        <v>942.69</v>
      </c>
      <c r="AS87" s="19" t="s">
        <v>54</v>
      </c>
      <c r="AT87" s="19" t="s">
        <v>54</v>
      </c>
      <c r="AU87" s="19" t="s">
        <v>54</v>
      </c>
      <c r="AV87" s="19" t="s">
        <v>54</v>
      </c>
      <c r="AW87" s="19" t="s">
        <v>54</v>
      </c>
      <c r="AX87" s="19" t="s">
        <v>54</v>
      </c>
      <c r="AY87" s="19" t="s">
        <v>54</v>
      </c>
      <c r="AZ87" s="19" t="s">
        <v>54</v>
      </c>
      <c r="BA87" s="19" t="s">
        <v>54</v>
      </c>
      <c r="BB87" s="19" t="s">
        <v>54</v>
      </c>
      <c r="BC87" s="19" t="s">
        <v>54</v>
      </c>
      <c r="BD87" s="19" t="s">
        <v>54</v>
      </c>
      <c r="BE87" s="19" t="s">
        <v>54</v>
      </c>
      <c r="BF87" s="19" t="s">
        <v>54</v>
      </c>
      <c r="BG87" s="19" t="s">
        <v>54</v>
      </c>
      <c r="BH87" s="19" t="s">
        <v>54</v>
      </c>
      <c r="BI87" s="20">
        <v>4034.39</v>
      </c>
      <c r="BJ87" s="24">
        <v>334.66</v>
      </c>
      <c r="BK87" s="24">
        <v>1538.56</v>
      </c>
      <c r="BL87" s="24">
        <v>2161.17</v>
      </c>
      <c r="BM87" s="22" t="s">
        <v>54</v>
      </c>
      <c r="BN87" s="19" t="s">
        <v>54</v>
      </c>
      <c r="BO87" s="19" t="s">
        <v>54</v>
      </c>
      <c r="BP87" s="19" t="s">
        <v>54</v>
      </c>
      <c r="BQ87" s="19" t="s">
        <v>54</v>
      </c>
      <c r="BR87" s="19" t="s">
        <v>54</v>
      </c>
      <c r="BS87" s="19" t="s">
        <v>54</v>
      </c>
      <c r="BT87" s="19" t="s">
        <v>54</v>
      </c>
      <c r="BU87" s="19" t="s">
        <v>54</v>
      </c>
      <c r="BV87" s="19" t="s">
        <v>54</v>
      </c>
      <c r="BW87" s="19" t="s">
        <v>54</v>
      </c>
      <c r="BX87" s="19" t="s">
        <v>54</v>
      </c>
      <c r="BY87" s="19" t="s">
        <v>54</v>
      </c>
    </row>
    <row r="88" spans="1:77" ht="11.25" customHeight="1">
      <c r="A88" s="16">
        <v>443362</v>
      </c>
      <c r="B88" s="17" t="s">
        <v>63</v>
      </c>
      <c r="C88" s="25" t="s">
        <v>65</v>
      </c>
      <c r="D88" s="18" t="s">
        <v>53</v>
      </c>
      <c r="E88" s="19" t="s">
        <v>54</v>
      </c>
      <c r="F88" s="19" t="s">
        <v>54</v>
      </c>
      <c r="G88" s="19" t="s">
        <v>54</v>
      </c>
      <c r="H88" s="19" t="s">
        <v>54</v>
      </c>
      <c r="I88" s="19" t="s">
        <v>54</v>
      </c>
      <c r="J88" s="19" t="s">
        <v>54</v>
      </c>
      <c r="K88" s="19" t="s">
        <v>54</v>
      </c>
      <c r="L88" s="19" t="s">
        <v>54</v>
      </c>
      <c r="M88" s="19" t="s">
        <v>54</v>
      </c>
      <c r="N88" s="19" t="s">
        <v>54</v>
      </c>
      <c r="O88" s="19" t="s">
        <v>54</v>
      </c>
      <c r="P88" s="19" t="s">
        <v>54</v>
      </c>
      <c r="Q88" s="19" t="s">
        <v>54</v>
      </c>
      <c r="R88" s="19" t="s">
        <v>54</v>
      </c>
      <c r="S88" s="19" t="s">
        <v>54</v>
      </c>
      <c r="T88" s="19" t="s">
        <v>54</v>
      </c>
      <c r="U88" s="20">
        <v>16182.18</v>
      </c>
      <c r="V88" s="24">
        <v>195.32</v>
      </c>
      <c r="W88" s="24">
        <v>1570.79</v>
      </c>
      <c r="X88" s="24">
        <v>10610.21</v>
      </c>
      <c r="Y88" s="21">
        <v>3805.86</v>
      </c>
      <c r="Z88" s="19" t="s">
        <v>54</v>
      </c>
      <c r="AA88" s="19" t="s">
        <v>54</v>
      </c>
      <c r="AB88" s="19" t="s">
        <v>54</v>
      </c>
      <c r="AC88" s="19" t="s">
        <v>54</v>
      </c>
      <c r="AD88" s="19" t="s">
        <v>54</v>
      </c>
      <c r="AE88" s="19" t="s">
        <v>54</v>
      </c>
      <c r="AF88" s="19" t="s">
        <v>54</v>
      </c>
      <c r="AG88" s="19" t="s">
        <v>54</v>
      </c>
      <c r="AH88" s="19" t="s">
        <v>54</v>
      </c>
      <c r="AI88" s="19" t="s">
        <v>54</v>
      </c>
      <c r="AJ88" s="19" t="s">
        <v>54</v>
      </c>
      <c r="AK88" s="19" t="s">
        <v>54</v>
      </c>
      <c r="AL88" s="19" t="s">
        <v>54</v>
      </c>
      <c r="AM88" s="22" t="s">
        <v>54</v>
      </c>
      <c r="AN88" s="24">
        <v>3805.86</v>
      </c>
      <c r="AO88" s="24">
        <v>3805.86</v>
      </c>
      <c r="AP88" s="23" t="s">
        <v>54</v>
      </c>
      <c r="AQ88" s="19" t="s">
        <v>54</v>
      </c>
      <c r="AR88" s="21">
        <v>3805.86</v>
      </c>
      <c r="AS88" s="19" t="s">
        <v>54</v>
      </c>
      <c r="AT88" s="19" t="s">
        <v>54</v>
      </c>
      <c r="AU88" s="19" t="s">
        <v>54</v>
      </c>
      <c r="AV88" s="19" t="s">
        <v>54</v>
      </c>
      <c r="AW88" s="19" t="s">
        <v>54</v>
      </c>
      <c r="AX88" s="19" t="s">
        <v>54</v>
      </c>
      <c r="AY88" s="19" t="s">
        <v>54</v>
      </c>
      <c r="AZ88" s="19" t="s">
        <v>54</v>
      </c>
      <c r="BA88" s="19" t="s">
        <v>54</v>
      </c>
      <c r="BB88" s="19" t="s">
        <v>54</v>
      </c>
      <c r="BC88" s="19" t="s">
        <v>54</v>
      </c>
      <c r="BD88" s="19" t="s">
        <v>54</v>
      </c>
      <c r="BE88" s="19" t="s">
        <v>54</v>
      </c>
      <c r="BF88" s="19" t="s">
        <v>54</v>
      </c>
      <c r="BG88" s="19" t="s">
        <v>54</v>
      </c>
      <c r="BH88" s="19" t="s">
        <v>54</v>
      </c>
      <c r="BI88" s="20">
        <v>12376.32</v>
      </c>
      <c r="BJ88" s="24">
        <v>195.32</v>
      </c>
      <c r="BK88" s="24">
        <v>1570.79</v>
      </c>
      <c r="BL88" s="24">
        <v>10610.21</v>
      </c>
      <c r="BM88" s="22" t="s">
        <v>54</v>
      </c>
      <c r="BN88" s="19" t="s">
        <v>54</v>
      </c>
      <c r="BO88" s="19" t="s">
        <v>54</v>
      </c>
      <c r="BP88" s="19" t="s">
        <v>54</v>
      </c>
      <c r="BQ88" s="19" t="s">
        <v>54</v>
      </c>
      <c r="BR88" s="19" t="s">
        <v>54</v>
      </c>
      <c r="BS88" s="19" t="s">
        <v>54</v>
      </c>
      <c r="BT88" s="19" t="s">
        <v>54</v>
      </c>
      <c r="BU88" s="19" t="s">
        <v>54</v>
      </c>
      <c r="BV88" s="19" t="s">
        <v>54</v>
      </c>
      <c r="BW88" s="19" t="s">
        <v>54</v>
      </c>
      <c r="BX88" s="19" t="s">
        <v>54</v>
      </c>
      <c r="BY88" s="19" t="s">
        <v>54</v>
      </c>
    </row>
    <row r="89" spans="1:77" ht="11.25" customHeight="1">
      <c r="A89" s="16">
        <v>443469</v>
      </c>
      <c r="B89" s="17" t="s">
        <v>63</v>
      </c>
      <c r="C89" s="16">
        <v>17</v>
      </c>
      <c r="D89" s="18" t="s">
        <v>53</v>
      </c>
      <c r="E89" s="19" t="s">
        <v>54</v>
      </c>
      <c r="F89" s="19" t="s">
        <v>54</v>
      </c>
      <c r="G89" s="19" t="s">
        <v>54</v>
      </c>
      <c r="H89" s="19" t="s">
        <v>54</v>
      </c>
      <c r="I89" s="19" t="s">
        <v>54</v>
      </c>
      <c r="J89" s="19" t="s">
        <v>54</v>
      </c>
      <c r="K89" s="19" t="s">
        <v>54</v>
      </c>
      <c r="L89" s="19" t="s">
        <v>54</v>
      </c>
      <c r="M89" s="19" t="s">
        <v>54</v>
      </c>
      <c r="N89" s="19" t="s">
        <v>54</v>
      </c>
      <c r="O89" s="19" t="s">
        <v>54</v>
      </c>
      <c r="P89" s="19" t="s">
        <v>54</v>
      </c>
      <c r="Q89" s="19" t="s">
        <v>54</v>
      </c>
      <c r="R89" s="19" t="s">
        <v>54</v>
      </c>
      <c r="S89" s="19" t="s">
        <v>54</v>
      </c>
      <c r="T89" s="19" t="s">
        <v>54</v>
      </c>
      <c r="U89" s="20">
        <v>594.37</v>
      </c>
      <c r="V89" s="26">
        <v>109.6</v>
      </c>
      <c r="W89" s="24">
        <v>503.88</v>
      </c>
      <c r="X89" s="24">
        <v>20.16</v>
      </c>
      <c r="Y89" s="21">
        <v>-39.27</v>
      </c>
      <c r="Z89" s="19" t="s">
        <v>54</v>
      </c>
      <c r="AA89" s="19" t="s">
        <v>54</v>
      </c>
      <c r="AB89" s="19" t="s">
        <v>54</v>
      </c>
      <c r="AC89" s="19" t="s">
        <v>54</v>
      </c>
      <c r="AD89" s="19" t="s">
        <v>54</v>
      </c>
      <c r="AE89" s="19" t="s">
        <v>54</v>
      </c>
      <c r="AF89" s="19" t="s">
        <v>54</v>
      </c>
      <c r="AG89" s="19" t="s">
        <v>54</v>
      </c>
      <c r="AH89" s="19" t="s">
        <v>54</v>
      </c>
      <c r="AI89" s="19" t="s">
        <v>54</v>
      </c>
      <c r="AJ89" s="19" t="s">
        <v>54</v>
      </c>
      <c r="AK89" s="19" t="s">
        <v>54</v>
      </c>
      <c r="AL89" s="19" t="s">
        <v>54</v>
      </c>
      <c r="AM89" s="22" t="s">
        <v>54</v>
      </c>
      <c r="AN89" s="19" t="s">
        <v>54</v>
      </c>
      <c r="AO89" s="19" t="s">
        <v>54</v>
      </c>
      <c r="AP89" s="23" t="s">
        <v>54</v>
      </c>
      <c r="AQ89" s="19" t="s">
        <v>54</v>
      </c>
      <c r="AR89" s="22" t="s">
        <v>54</v>
      </c>
      <c r="AS89" s="19" t="s">
        <v>54</v>
      </c>
      <c r="AT89" s="19" t="s">
        <v>54</v>
      </c>
      <c r="AU89" s="19" t="s">
        <v>54</v>
      </c>
      <c r="AV89" s="19" t="s">
        <v>54</v>
      </c>
      <c r="AW89" s="19" t="s">
        <v>54</v>
      </c>
      <c r="AX89" s="19" t="s">
        <v>54</v>
      </c>
      <c r="AY89" s="19" t="s">
        <v>54</v>
      </c>
      <c r="AZ89" s="19" t="s">
        <v>54</v>
      </c>
      <c r="BA89" s="19" t="s">
        <v>54</v>
      </c>
      <c r="BB89" s="19" t="s">
        <v>54</v>
      </c>
      <c r="BC89" s="19" t="s">
        <v>54</v>
      </c>
      <c r="BD89" s="19" t="s">
        <v>54</v>
      </c>
      <c r="BE89" s="19" t="s">
        <v>54</v>
      </c>
      <c r="BF89" s="19" t="s">
        <v>54</v>
      </c>
      <c r="BG89" s="19" t="s">
        <v>54</v>
      </c>
      <c r="BH89" s="19" t="s">
        <v>54</v>
      </c>
      <c r="BI89" s="20">
        <v>594.37</v>
      </c>
      <c r="BJ89" s="26">
        <v>109.6</v>
      </c>
      <c r="BK89" s="24">
        <v>503.88</v>
      </c>
      <c r="BL89" s="24">
        <v>20.16</v>
      </c>
      <c r="BM89" s="21">
        <v>-39.27</v>
      </c>
      <c r="BN89" s="19" t="s">
        <v>54</v>
      </c>
      <c r="BO89" s="19" t="s">
        <v>54</v>
      </c>
      <c r="BP89" s="19" t="s">
        <v>54</v>
      </c>
      <c r="BQ89" s="19" t="s">
        <v>54</v>
      </c>
      <c r="BR89" s="19" t="s">
        <v>54</v>
      </c>
      <c r="BS89" s="19" t="s">
        <v>54</v>
      </c>
      <c r="BT89" s="19" t="s">
        <v>54</v>
      </c>
      <c r="BU89" s="19" t="s">
        <v>54</v>
      </c>
      <c r="BV89" s="19" t="s">
        <v>54</v>
      </c>
      <c r="BW89" s="19" t="s">
        <v>54</v>
      </c>
      <c r="BX89" s="19" t="s">
        <v>54</v>
      </c>
      <c r="BY89" s="19" t="s">
        <v>54</v>
      </c>
    </row>
    <row r="90" spans="1:77" ht="11.25" customHeight="1">
      <c r="A90" s="16">
        <v>443576</v>
      </c>
      <c r="B90" s="17" t="s">
        <v>63</v>
      </c>
      <c r="C90" s="16">
        <v>8</v>
      </c>
      <c r="D90" s="18" t="s">
        <v>53</v>
      </c>
      <c r="E90" s="19" t="s">
        <v>54</v>
      </c>
      <c r="F90" s="19" t="s">
        <v>54</v>
      </c>
      <c r="G90" s="19" t="s">
        <v>54</v>
      </c>
      <c r="H90" s="19" t="s">
        <v>54</v>
      </c>
      <c r="I90" s="19" t="s">
        <v>54</v>
      </c>
      <c r="J90" s="19" t="s">
        <v>54</v>
      </c>
      <c r="K90" s="19" t="s">
        <v>54</v>
      </c>
      <c r="L90" s="19" t="s">
        <v>54</v>
      </c>
      <c r="M90" s="19" t="s">
        <v>54</v>
      </c>
      <c r="N90" s="19" t="s">
        <v>54</v>
      </c>
      <c r="O90" s="19" t="s">
        <v>54</v>
      </c>
      <c r="P90" s="19" t="s">
        <v>54</v>
      </c>
      <c r="Q90" s="19" t="s">
        <v>54</v>
      </c>
      <c r="R90" s="19" t="s">
        <v>54</v>
      </c>
      <c r="S90" s="19" t="s">
        <v>54</v>
      </c>
      <c r="T90" s="19" t="s">
        <v>54</v>
      </c>
      <c r="U90" s="20">
        <v>15321.29</v>
      </c>
      <c r="V90" s="24">
        <v>248.42</v>
      </c>
      <c r="W90" s="24">
        <v>1142.24</v>
      </c>
      <c r="X90" s="24">
        <v>10187.33</v>
      </c>
      <c r="Y90" s="28">
        <v>3743.3</v>
      </c>
      <c r="Z90" s="19" t="s">
        <v>54</v>
      </c>
      <c r="AA90" s="19" t="s">
        <v>54</v>
      </c>
      <c r="AB90" s="19" t="s">
        <v>54</v>
      </c>
      <c r="AC90" s="19" t="s">
        <v>54</v>
      </c>
      <c r="AD90" s="19" t="s">
        <v>54</v>
      </c>
      <c r="AE90" s="19" t="s">
        <v>54</v>
      </c>
      <c r="AF90" s="19" t="s">
        <v>54</v>
      </c>
      <c r="AG90" s="19" t="s">
        <v>54</v>
      </c>
      <c r="AH90" s="19" t="s">
        <v>54</v>
      </c>
      <c r="AI90" s="19" t="s">
        <v>54</v>
      </c>
      <c r="AJ90" s="19" t="s">
        <v>54</v>
      </c>
      <c r="AK90" s="19" t="s">
        <v>54</v>
      </c>
      <c r="AL90" s="19" t="s">
        <v>54</v>
      </c>
      <c r="AM90" s="22" t="s">
        <v>54</v>
      </c>
      <c r="AN90" s="26">
        <v>3743.3</v>
      </c>
      <c r="AO90" s="26">
        <v>3743.3</v>
      </c>
      <c r="AP90" s="23" t="s">
        <v>54</v>
      </c>
      <c r="AQ90" s="19" t="s">
        <v>54</v>
      </c>
      <c r="AR90" s="28">
        <v>3743.3</v>
      </c>
      <c r="AS90" s="19" t="s">
        <v>54</v>
      </c>
      <c r="AT90" s="19" t="s">
        <v>54</v>
      </c>
      <c r="AU90" s="19" t="s">
        <v>54</v>
      </c>
      <c r="AV90" s="19" t="s">
        <v>54</v>
      </c>
      <c r="AW90" s="19" t="s">
        <v>54</v>
      </c>
      <c r="AX90" s="19" t="s">
        <v>54</v>
      </c>
      <c r="AY90" s="19" t="s">
        <v>54</v>
      </c>
      <c r="AZ90" s="19" t="s">
        <v>54</v>
      </c>
      <c r="BA90" s="19" t="s">
        <v>54</v>
      </c>
      <c r="BB90" s="19" t="s">
        <v>54</v>
      </c>
      <c r="BC90" s="19" t="s">
        <v>54</v>
      </c>
      <c r="BD90" s="19" t="s">
        <v>54</v>
      </c>
      <c r="BE90" s="19" t="s">
        <v>54</v>
      </c>
      <c r="BF90" s="19" t="s">
        <v>54</v>
      </c>
      <c r="BG90" s="19" t="s">
        <v>54</v>
      </c>
      <c r="BH90" s="19" t="s">
        <v>54</v>
      </c>
      <c r="BI90" s="20">
        <v>11577.99</v>
      </c>
      <c r="BJ90" s="24">
        <v>248.42</v>
      </c>
      <c r="BK90" s="24">
        <v>1142.24</v>
      </c>
      <c r="BL90" s="24">
        <v>10187.33</v>
      </c>
      <c r="BM90" s="22" t="s">
        <v>54</v>
      </c>
      <c r="BN90" s="19" t="s">
        <v>54</v>
      </c>
      <c r="BO90" s="19" t="s">
        <v>54</v>
      </c>
      <c r="BP90" s="19" t="s">
        <v>54</v>
      </c>
      <c r="BQ90" s="19" t="s">
        <v>54</v>
      </c>
      <c r="BR90" s="19" t="s">
        <v>54</v>
      </c>
      <c r="BS90" s="19" t="s">
        <v>54</v>
      </c>
      <c r="BT90" s="19" t="s">
        <v>54</v>
      </c>
      <c r="BU90" s="19" t="s">
        <v>54</v>
      </c>
      <c r="BV90" s="19" t="s">
        <v>54</v>
      </c>
      <c r="BW90" s="19" t="s">
        <v>54</v>
      </c>
      <c r="BX90" s="19" t="s">
        <v>54</v>
      </c>
      <c r="BY90" s="19" t="s">
        <v>54</v>
      </c>
    </row>
    <row r="91" spans="1:77" ht="11.25" customHeight="1">
      <c r="A91" s="16">
        <v>443683</v>
      </c>
      <c r="B91" s="17" t="s">
        <v>63</v>
      </c>
      <c r="C91" s="16">
        <v>9</v>
      </c>
      <c r="D91" s="18" t="s">
        <v>53</v>
      </c>
      <c r="E91" s="19" t="s">
        <v>54</v>
      </c>
      <c r="F91" s="19" t="s">
        <v>54</v>
      </c>
      <c r="G91" s="19" t="s">
        <v>54</v>
      </c>
      <c r="H91" s="19" t="s">
        <v>54</v>
      </c>
      <c r="I91" s="19" t="s">
        <v>54</v>
      </c>
      <c r="J91" s="19" t="s">
        <v>54</v>
      </c>
      <c r="K91" s="19" t="s">
        <v>54</v>
      </c>
      <c r="L91" s="19" t="s">
        <v>54</v>
      </c>
      <c r="M91" s="19" t="s">
        <v>54</v>
      </c>
      <c r="N91" s="19" t="s">
        <v>54</v>
      </c>
      <c r="O91" s="19" t="s">
        <v>54</v>
      </c>
      <c r="P91" s="19" t="s">
        <v>54</v>
      </c>
      <c r="Q91" s="19" t="s">
        <v>54</v>
      </c>
      <c r="R91" s="19" t="s">
        <v>54</v>
      </c>
      <c r="S91" s="19" t="s">
        <v>54</v>
      </c>
      <c r="T91" s="19" t="s">
        <v>54</v>
      </c>
      <c r="U91" s="20">
        <v>8872.69</v>
      </c>
      <c r="V91" s="24">
        <v>683.97</v>
      </c>
      <c r="W91" s="24">
        <v>3144.75</v>
      </c>
      <c r="X91" s="24">
        <v>3838.45</v>
      </c>
      <c r="Y91" s="21">
        <v>1205.52</v>
      </c>
      <c r="Z91" s="19" t="s">
        <v>54</v>
      </c>
      <c r="AA91" s="19" t="s">
        <v>54</v>
      </c>
      <c r="AB91" s="19" t="s">
        <v>54</v>
      </c>
      <c r="AC91" s="19" t="s">
        <v>54</v>
      </c>
      <c r="AD91" s="19" t="s">
        <v>54</v>
      </c>
      <c r="AE91" s="19" t="s">
        <v>54</v>
      </c>
      <c r="AF91" s="19" t="s">
        <v>54</v>
      </c>
      <c r="AG91" s="19" t="s">
        <v>54</v>
      </c>
      <c r="AH91" s="19" t="s">
        <v>54</v>
      </c>
      <c r="AI91" s="19" t="s">
        <v>54</v>
      </c>
      <c r="AJ91" s="19" t="s">
        <v>54</v>
      </c>
      <c r="AK91" s="19" t="s">
        <v>54</v>
      </c>
      <c r="AL91" s="19" t="s">
        <v>54</v>
      </c>
      <c r="AM91" s="22" t="s">
        <v>54</v>
      </c>
      <c r="AN91" s="24">
        <v>1205.52</v>
      </c>
      <c r="AO91" s="24">
        <v>1205.52</v>
      </c>
      <c r="AP91" s="23" t="s">
        <v>54</v>
      </c>
      <c r="AQ91" s="19" t="s">
        <v>54</v>
      </c>
      <c r="AR91" s="21">
        <v>1205.52</v>
      </c>
      <c r="AS91" s="19" t="s">
        <v>54</v>
      </c>
      <c r="AT91" s="19" t="s">
        <v>54</v>
      </c>
      <c r="AU91" s="19" t="s">
        <v>54</v>
      </c>
      <c r="AV91" s="19" t="s">
        <v>54</v>
      </c>
      <c r="AW91" s="19" t="s">
        <v>54</v>
      </c>
      <c r="AX91" s="19" t="s">
        <v>54</v>
      </c>
      <c r="AY91" s="19" t="s">
        <v>54</v>
      </c>
      <c r="AZ91" s="19" t="s">
        <v>54</v>
      </c>
      <c r="BA91" s="19" t="s">
        <v>54</v>
      </c>
      <c r="BB91" s="19" t="s">
        <v>54</v>
      </c>
      <c r="BC91" s="19" t="s">
        <v>54</v>
      </c>
      <c r="BD91" s="19" t="s">
        <v>54</v>
      </c>
      <c r="BE91" s="19" t="s">
        <v>54</v>
      </c>
      <c r="BF91" s="19" t="s">
        <v>54</v>
      </c>
      <c r="BG91" s="19" t="s">
        <v>54</v>
      </c>
      <c r="BH91" s="19" t="s">
        <v>54</v>
      </c>
      <c r="BI91" s="20">
        <v>7667.17</v>
      </c>
      <c r="BJ91" s="24">
        <v>683.97</v>
      </c>
      <c r="BK91" s="24">
        <v>3144.75</v>
      </c>
      <c r="BL91" s="24">
        <v>3838.45</v>
      </c>
      <c r="BM91" s="22" t="s">
        <v>54</v>
      </c>
      <c r="BN91" s="19" t="s">
        <v>54</v>
      </c>
      <c r="BO91" s="19" t="s">
        <v>54</v>
      </c>
      <c r="BP91" s="19" t="s">
        <v>54</v>
      </c>
      <c r="BQ91" s="19" t="s">
        <v>54</v>
      </c>
      <c r="BR91" s="19" t="s">
        <v>54</v>
      </c>
      <c r="BS91" s="19" t="s">
        <v>54</v>
      </c>
      <c r="BT91" s="19" t="s">
        <v>54</v>
      </c>
      <c r="BU91" s="19" t="s">
        <v>54</v>
      </c>
      <c r="BV91" s="19" t="s">
        <v>54</v>
      </c>
      <c r="BW91" s="19" t="s">
        <v>54</v>
      </c>
      <c r="BX91" s="19" t="s">
        <v>54</v>
      </c>
      <c r="BY91" s="19" t="s">
        <v>54</v>
      </c>
    </row>
    <row r="92" spans="1:77" ht="15" customHeight="1">
      <c r="A92" s="29"/>
      <c r="B92" s="30" t="s">
        <v>90</v>
      </c>
      <c r="C92" s="31"/>
      <c r="D92" s="32"/>
      <c r="E92" s="33" t="s">
        <v>54</v>
      </c>
      <c r="F92" s="33" t="s">
        <v>54</v>
      </c>
      <c r="G92" s="33" t="s">
        <v>54</v>
      </c>
      <c r="H92" s="33" t="s">
        <v>54</v>
      </c>
      <c r="I92" s="33" t="s">
        <v>54</v>
      </c>
      <c r="J92" s="33" t="s">
        <v>54</v>
      </c>
      <c r="K92" s="33" t="s">
        <v>54</v>
      </c>
      <c r="L92" s="33" t="s">
        <v>54</v>
      </c>
      <c r="M92" s="33" t="s">
        <v>54</v>
      </c>
      <c r="N92" s="33" t="s">
        <v>54</v>
      </c>
      <c r="O92" s="33" t="s">
        <v>54</v>
      </c>
      <c r="P92" s="33" t="s">
        <v>54</v>
      </c>
      <c r="Q92" s="33" t="s">
        <v>54</v>
      </c>
      <c r="R92" s="33" t="s">
        <v>54</v>
      </c>
      <c r="S92" s="33" t="s">
        <v>54</v>
      </c>
      <c r="T92" s="33" t="s">
        <v>54</v>
      </c>
      <c r="U92" s="34">
        <v>23627948.91</v>
      </c>
      <c r="V92" s="35">
        <v>1773521.06</v>
      </c>
      <c r="W92" s="35">
        <v>4014454.11</v>
      </c>
      <c r="X92" s="35">
        <v>17265606.94</v>
      </c>
      <c r="Y92" s="36">
        <v>574366.8</v>
      </c>
      <c r="Z92" s="35">
        <v>1587164.88</v>
      </c>
      <c r="AA92" s="35">
        <v>1587164.88</v>
      </c>
      <c r="AB92" s="35">
        <v>661208.75</v>
      </c>
      <c r="AC92" s="35">
        <v>925956.13</v>
      </c>
      <c r="AD92" s="33" t="s">
        <v>54</v>
      </c>
      <c r="AE92" s="33" t="s">
        <v>54</v>
      </c>
      <c r="AF92" s="33" t="s">
        <v>54</v>
      </c>
      <c r="AG92" s="33" t="s">
        <v>54</v>
      </c>
      <c r="AH92" s="33" t="s">
        <v>54</v>
      </c>
      <c r="AI92" s="33" t="s">
        <v>54</v>
      </c>
      <c r="AJ92" s="33" t="s">
        <v>54</v>
      </c>
      <c r="AK92" s="33" t="s">
        <v>54</v>
      </c>
      <c r="AL92" s="33" t="s">
        <v>54</v>
      </c>
      <c r="AM92" s="37" t="s">
        <v>54</v>
      </c>
      <c r="AN92" s="35">
        <v>2446446.43</v>
      </c>
      <c r="AO92" s="35">
        <v>2446446.43</v>
      </c>
      <c r="AP92" s="34">
        <v>729630.16</v>
      </c>
      <c r="AQ92" s="35">
        <v>1136639.67</v>
      </c>
      <c r="AR92" s="36">
        <v>580176.6</v>
      </c>
      <c r="AS92" s="33" t="s">
        <v>54</v>
      </c>
      <c r="AT92" s="33" t="s">
        <v>54</v>
      </c>
      <c r="AU92" s="33" t="s">
        <v>54</v>
      </c>
      <c r="AV92" s="33" t="s">
        <v>54</v>
      </c>
      <c r="AW92" s="33" t="s">
        <v>54</v>
      </c>
      <c r="AX92" s="33" t="s">
        <v>54</v>
      </c>
      <c r="AY92" s="33" t="s">
        <v>54</v>
      </c>
      <c r="AZ92" s="33" t="s">
        <v>54</v>
      </c>
      <c r="BA92" s="33" t="s">
        <v>54</v>
      </c>
      <c r="BB92" s="33" t="s">
        <v>54</v>
      </c>
      <c r="BC92" s="33" t="s">
        <v>54</v>
      </c>
      <c r="BD92" s="33" t="s">
        <v>54</v>
      </c>
      <c r="BE92" s="33" t="s">
        <v>54</v>
      </c>
      <c r="BF92" s="33" t="s">
        <v>54</v>
      </c>
      <c r="BG92" s="33" t="s">
        <v>54</v>
      </c>
      <c r="BH92" s="33" t="s">
        <v>54</v>
      </c>
      <c r="BI92" s="34">
        <v>22768667.36</v>
      </c>
      <c r="BJ92" s="35">
        <v>1705099.65</v>
      </c>
      <c r="BK92" s="35">
        <v>3803770.57</v>
      </c>
      <c r="BL92" s="35">
        <v>17265606.94</v>
      </c>
      <c r="BM92" s="36">
        <v>-5809.8</v>
      </c>
      <c r="BN92" s="35">
        <v>9510344.07</v>
      </c>
      <c r="BO92" s="35">
        <v>3935815.66</v>
      </c>
      <c r="BP92" s="35">
        <v>5574528.41</v>
      </c>
      <c r="BQ92" s="33" t="s">
        <v>54</v>
      </c>
      <c r="BR92" s="33" t="s">
        <v>54</v>
      </c>
      <c r="BS92" s="33" t="s">
        <v>54</v>
      </c>
      <c r="BT92" s="33" t="s">
        <v>54</v>
      </c>
      <c r="BU92" s="33" t="s">
        <v>54</v>
      </c>
      <c r="BV92" s="35">
        <v>7644074.24</v>
      </c>
      <c r="BW92" s="38">
        <v>3206185.5</v>
      </c>
      <c r="BX92" s="35">
        <v>4437888.74</v>
      </c>
      <c r="BY92" s="33" t="s">
        <v>54</v>
      </c>
    </row>
    <row r="93" ht="27" customHeight="1"/>
    <row r="94" spans="3:31" ht="16.5" customHeight="1">
      <c r="C94" s="39" t="s">
        <v>91</v>
      </c>
      <c r="E94" s="40"/>
      <c r="F94" s="40"/>
      <c r="H94" s="40"/>
      <c r="AE94" s="41" t="s">
        <v>92</v>
      </c>
    </row>
  </sheetData>
  <mergeCells count="87">
    <mergeCell ref="U4:Y4"/>
    <mergeCell ref="BJ5:BM5"/>
    <mergeCell ref="BI4:BM4"/>
    <mergeCell ref="BL6:BL8"/>
    <mergeCell ref="V5:Y5"/>
    <mergeCell ref="BC7:BE7"/>
    <mergeCell ref="BB6:BE6"/>
    <mergeCell ref="BK6:BK8"/>
    <mergeCell ref="BM6:BM8"/>
    <mergeCell ref="BF6:BH6"/>
    <mergeCell ref="BR4:BU4"/>
    <mergeCell ref="BV5:BV8"/>
    <mergeCell ref="BW6:BW8"/>
    <mergeCell ref="BX6:BX8"/>
    <mergeCell ref="BW5:BY5"/>
    <mergeCell ref="BY6:BY8"/>
    <mergeCell ref="BV4:BY4"/>
    <mergeCell ref="BR5:BR8"/>
    <mergeCell ref="BS6:BS8"/>
    <mergeCell ref="BT6:BT8"/>
    <mergeCell ref="BS5:BU5"/>
    <mergeCell ref="BU6:BU8"/>
    <mergeCell ref="BP6:BP8"/>
    <mergeCell ref="BO5:BQ5"/>
    <mergeCell ref="BQ6:BQ8"/>
    <mergeCell ref="BN4:BQ4"/>
    <mergeCell ref="E4:T4"/>
    <mergeCell ref="E5:H5"/>
    <mergeCell ref="BN5:BN8"/>
    <mergeCell ref="BO6:BO8"/>
    <mergeCell ref="AO5:BA5"/>
    <mergeCell ref="AO6:BA6"/>
    <mergeCell ref="AN4:BB4"/>
    <mergeCell ref="AP7:BA7"/>
    <mergeCell ref="X6:X8"/>
    <mergeCell ref="BF7:BH7"/>
    <mergeCell ref="AI6:AL6"/>
    <mergeCell ref="AJ7:AL7"/>
    <mergeCell ref="AA5:AM5"/>
    <mergeCell ref="AN5:AN8"/>
    <mergeCell ref="Z4:AM4"/>
    <mergeCell ref="AA6:AD6"/>
    <mergeCell ref="AB7:AD7"/>
    <mergeCell ref="AE6:AH6"/>
    <mergeCell ref="AF7:AH7"/>
    <mergeCell ref="AE7:AE8"/>
    <mergeCell ref="AM6:AM8"/>
    <mergeCell ref="S7:S8"/>
    <mergeCell ref="T7:T8"/>
    <mergeCell ref="Q5:T5"/>
    <mergeCell ref="R6:T6"/>
    <mergeCell ref="I5:L5"/>
    <mergeCell ref="J6:L6"/>
    <mergeCell ref="M5:P5"/>
    <mergeCell ref="N6:P6"/>
    <mergeCell ref="G7:G8"/>
    <mergeCell ref="H7:H8"/>
    <mergeCell ref="F6:H6"/>
    <mergeCell ref="L7:L8"/>
    <mergeCell ref="J7:J8"/>
    <mergeCell ref="BI5:BI8"/>
    <mergeCell ref="BJ6:BJ8"/>
    <mergeCell ref="U5:U8"/>
    <mergeCell ref="V6:V8"/>
    <mergeCell ref="W6:W8"/>
    <mergeCell ref="AI7:AI8"/>
    <mergeCell ref="Z5:Z8"/>
    <mergeCell ref="AO7:AO8"/>
    <mergeCell ref="BB7:BB8"/>
    <mergeCell ref="Y6:Y8"/>
    <mergeCell ref="N7:N8"/>
    <mergeCell ref="R7:R8"/>
    <mergeCell ref="K7:K8"/>
    <mergeCell ref="O7:O8"/>
    <mergeCell ref="M6:M8"/>
    <mergeCell ref="Q6:Q8"/>
    <mergeCell ref="P7:P8"/>
    <mergeCell ref="A1:S1"/>
    <mergeCell ref="A2:O2"/>
    <mergeCell ref="AA7:AA8"/>
    <mergeCell ref="A4:A8"/>
    <mergeCell ref="B4:B8"/>
    <mergeCell ref="C4:C8"/>
    <mergeCell ref="F7:F8"/>
    <mergeCell ref="E6:E8"/>
    <mergeCell ref="I6:I8"/>
    <mergeCell ref="D4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Галина Викторовна</cp:lastModifiedBy>
  <cp:lastPrinted>2012-10-02T11:06:03Z</cp:lastPrinted>
  <dcterms:modified xsi:type="dcterms:W3CDTF">2012-10-02T11:28:54Z</dcterms:modified>
  <cp:category/>
  <cp:version/>
  <cp:contentType/>
  <cp:contentStatus/>
</cp:coreProperties>
</file>