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<sst xmlns="http://schemas.openxmlformats.org/spreadsheetml/2006/main" count="37" uniqueCount="34">
  <si>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Таблица 1.Расходы на содержание управляющей компании</t>
  </si>
  <si>
    <t>№ п/п</t>
  </si>
  <si>
    <t>Статья затрат на содержание управляющей компании</t>
  </si>
  <si>
    <t>Заработная плата АУП</t>
  </si>
  <si>
    <t xml:space="preserve">Отчисления </t>
  </si>
  <si>
    <t>Командировочные расходы</t>
  </si>
  <si>
    <t>Коммунальные услуги</t>
  </si>
  <si>
    <t>Аренда помещений</t>
  </si>
  <si>
    <t>Канцтовары</t>
  </si>
  <si>
    <t>Услуги связи</t>
  </si>
  <si>
    <t>Содержание транспорта, используемого на нужды АУП</t>
  </si>
  <si>
    <t>Охрана</t>
  </si>
  <si>
    <t>Услуги банка</t>
  </si>
  <si>
    <t>Налоги  (УСН)</t>
  </si>
  <si>
    <t>Содержание основных фондов</t>
  </si>
  <si>
    <t>Амортизация основных фондов</t>
  </si>
  <si>
    <t>Прочие затраты (расшифровка )</t>
  </si>
  <si>
    <r>
      <t xml:space="preserve">в том числе </t>
    </r>
    <r>
      <rPr>
        <sz val="10"/>
        <rFont val="Arial"/>
        <family val="0"/>
      </rPr>
      <t xml:space="preserve">                         аттестация рабочих мест</t>
    </r>
  </si>
  <si>
    <t xml:space="preserve">                                       програмное обеспечение ПК</t>
  </si>
  <si>
    <t xml:space="preserve">                                 обновление программы "1 С Бух."</t>
  </si>
  <si>
    <t>программа WinRIK</t>
  </si>
  <si>
    <t>настройка и ремонт комп.техники</t>
  </si>
  <si>
    <t>Таблица 2.Расшифровка прочих затрат</t>
  </si>
  <si>
    <t xml:space="preserve">Статья затрат </t>
  </si>
  <si>
    <t>Услуги ОАО "КС-Банк"</t>
  </si>
  <si>
    <t>Услуги ООО "Саранский расчетный центр"</t>
  </si>
  <si>
    <t>Услуги ООО "Энергогород"</t>
  </si>
  <si>
    <t>Услуги ООО "Саранский информационный центр"</t>
  </si>
  <si>
    <t>ООО "Городской консалтинговй сервис"</t>
  </si>
  <si>
    <t>Кредитные платежи ( % по заему у  ДЕЗа)</t>
  </si>
  <si>
    <r>
      <t>в том числе</t>
    </r>
    <r>
      <rPr>
        <sz val="10"/>
        <rFont val="Arial"/>
        <family val="0"/>
      </rPr>
      <t xml:space="preserve">                               вознаграждение ТОС</t>
    </r>
  </si>
  <si>
    <t xml:space="preserve">                               размещение информации на сайте</t>
  </si>
  <si>
    <t>ООО "Технопарк"</t>
  </si>
  <si>
    <t>план затрат на 2012 год,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</si>
</sst>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180" fontId="0" fillId="0" borderId="1" xfId="0" applyNumberFormat="1" applyBorder="1" applyAlignment="1">
      <alignment/>
    </xf>
    <xf numFmtId="180" fontId="0" fillId="0" borderId="1" xfId="0" applyNumberFormat="1" applyBorder="1" applyAlignment="1">
      <alignment horizontal="right"/>
    </xf>
    <xf numFmtId="180" fontId="0" fillId="0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180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4"/>
  <sheetViews>
    <sheetView tabSelected="1" workbookViewId="0" topLeftCell="A1">
      <selection activeCell="B2" sqref="B2"/>
    </sheetView>
  </sheetViews>
  <sheetFormatPr defaultColWidth="9.140625" defaultRowHeight="12.75"/>
  <cols>
    <col min="2" max="2" width="60.28125" style="0" customWidth="1"/>
    <col min="3" max="3" width="19.57421875" style="0" customWidth="1"/>
  </cols>
  <sheetData>
    <row r="2" spans="1:3" ht="15">
      <c r="A2" s="1" t="s">
        <v>0</v>
      </c>
      <c r="C2" s="1"/>
    </row>
    <row r="3" spans="1:3" ht="24">
      <c r="A3" s="2" t="s">
        <v>1</v>
      </c>
      <c r="B3" s="2" t="s">
        <v>2</v>
      </c>
      <c r="C3" s="3" t="s">
        <v>33</v>
      </c>
    </row>
    <row r="4" spans="1:3" ht="12.75">
      <c r="A4" s="2">
        <v>1</v>
      </c>
      <c r="B4" s="2" t="s">
        <v>3</v>
      </c>
      <c r="C4" s="4">
        <v>3616851</v>
      </c>
    </row>
    <row r="5" spans="1:3" ht="12.75">
      <c r="A5" s="2">
        <f aca="true" t="shared" si="0" ref="A5:A17">A4+1</f>
        <v>2</v>
      </c>
      <c r="B5" s="2" t="s">
        <v>4</v>
      </c>
      <c r="C5" s="4">
        <v>81785</v>
      </c>
    </row>
    <row r="6" spans="1:3" ht="12.75">
      <c r="A6" s="2">
        <f t="shared" si="0"/>
        <v>3</v>
      </c>
      <c r="B6" s="2" t="s">
        <v>5</v>
      </c>
      <c r="C6" s="4">
        <v>0</v>
      </c>
    </row>
    <row r="7" spans="1:3" ht="12.75">
      <c r="A7" s="2">
        <f t="shared" si="0"/>
        <v>4</v>
      </c>
      <c r="B7" s="2" t="s">
        <v>6</v>
      </c>
      <c r="C7" s="4">
        <v>99097.76</v>
      </c>
    </row>
    <row r="8" spans="1:3" ht="12.75">
      <c r="A8" s="2">
        <f t="shared" si="0"/>
        <v>5</v>
      </c>
      <c r="B8" s="2" t="s">
        <v>7</v>
      </c>
      <c r="C8" s="4">
        <v>103400.28</v>
      </c>
    </row>
    <row r="9" spans="1:3" ht="12.75">
      <c r="A9" s="2">
        <f t="shared" si="0"/>
        <v>6</v>
      </c>
      <c r="B9" s="2" t="s">
        <v>8</v>
      </c>
      <c r="C9" s="4">
        <v>35811.2</v>
      </c>
    </row>
    <row r="10" spans="1:3" ht="12.75">
      <c r="A10" s="2">
        <f t="shared" si="0"/>
        <v>7</v>
      </c>
      <c r="B10" s="2" t="s">
        <v>9</v>
      </c>
      <c r="C10" s="4">
        <v>166784.09</v>
      </c>
    </row>
    <row r="11" spans="1:3" ht="12.75">
      <c r="A11" s="2">
        <f t="shared" si="0"/>
        <v>8</v>
      </c>
      <c r="B11" s="2" t="s">
        <v>10</v>
      </c>
      <c r="C11" s="4">
        <v>348886.535</v>
      </c>
    </row>
    <row r="12" spans="1:3" ht="12.75">
      <c r="A12" s="2">
        <f t="shared" si="0"/>
        <v>9</v>
      </c>
      <c r="B12" s="2" t="s">
        <v>11</v>
      </c>
      <c r="C12" s="5">
        <v>0</v>
      </c>
    </row>
    <row r="13" spans="1:3" ht="12.75">
      <c r="A13" s="2">
        <f t="shared" si="0"/>
        <v>10</v>
      </c>
      <c r="B13" s="2" t="s">
        <v>12</v>
      </c>
      <c r="C13" s="4">
        <v>2700</v>
      </c>
    </row>
    <row r="14" spans="1:3" ht="12.75">
      <c r="A14" s="2">
        <f t="shared" si="0"/>
        <v>11</v>
      </c>
      <c r="B14" s="2" t="s">
        <v>13</v>
      </c>
      <c r="C14" s="4">
        <v>329330</v>
      </c>
    </row>
    <row r="15" spans="1:3" ht="12.75">
      <c r="A15" s="2">
        <f t="shared" si="0"/>
        <v>12</v>
      </c>
      <c r="B15" s="2" t="s">
        <v>14</v>
      </c>
      <c r="C15" s="4">
        <v>721358.15</v>
      </c>
    </row>
    <row r="16" spans="1:3" ht="12.75">
      <c r="A16" s="2">
        <f t="shared" si="0"/>
        <v>13</v>
      </c>
      <c r="B16" s="2" t="s">
        <v>15</v>
      </c>
      <c r="C16" s="6">
        <v>81070.66</v>
      </c>
    </row>
    <row r="17" spans="1:3" ht="12.75">
      <c r="A17" s="2">
        <f t="shared" si="0"/>
        <v>14</v>
      </c>
      <c r="B17" s="2" t="s">
        <v>16</v>
      </c>
      <c r="C17" s="4">
        <v>1213950</v>
      </c>
    </row>
    <row r="18" spans="1:3" ht="12.75">
      <c r="A18" s="2"/>
      <c r="B18" s="7" t="s">
        <v>17</v>
      </c>
      <c r="C18" s="4">
        <v>21200</v>
      </c>
    </row>
    <row r="19" spans="1:3" ht="12.75">
      <c r="A19" s="2"/>
      <c r="B19" s="2" t="s">
        <v>18</v>
      </c>
      <c r="C19" s="6">
        <v>3315</v>
      </c>
    </row>
    <row r="20" spans="1:3" ht="12.75">
      <c r="A20" s="2"/>
      <c r="B20" s="2" t="s">
        <v>19</v>
      </c>
      <c r="C20" s="8">
        <v>30640</v>
      </c>
    </row>
    <row r="21" spans="1:3" ht="12.75">
      <c r="A21" s="2"/>
      <c r="B21" s="9" t="s">
        <v>20</v>
      </c>
      <c r="C21" s="6">
        <v>26400</v>
      </c>
    </row>
    <row r="22" spans="1:3" ht="12.75">
      <c r="A22" s="2"/>
      <c r="B22" s="10" t="s">
        <v>21</v>
      </c>
      <c r="C22" s="8">
        <v>39840</v>
      </c>
    </row>
    <row r="23" spans="1:3" ht="15">
      <c r="A23" s="1" t="s">
        <v>22</v>
      </c>
      <c r="C23" s="14" t="s">
        <v>33</v>
      </c>
    </row>
    <row r="24" spans="1:3" ht="24" customHeight="1">
      <c r="A24" s="2" t="s">
        <v>1</v>
      </c>
      <c r="B24" s="11" t="s">
        <v>23</v>
      </c>
      <c r="C24" s="15"/>
    </row>
    <row r="25" spans="1:3" ht="12.75">
      <c r="A25" s="2">
        <v>1</v>
      </c>
      <c r="B25" s="2" t="s">
        <v>24</v>
      </c>
      <c r="C25" s="12">
        <v>1614707</v>
      </c>
    </row>
    <row r="26" spans="1:3" ht="12.75">
      <c r="A26" s="2">
        <f>A25+1</f>
        <v>2</v>
      </c>
      <c r="B26" s="2" t="s">
        <v>25</v>
      </c>
      <c r="C26" s="12">
        <v>812575</v>
      </c>
    </row>
    <row r="27" spans="1:3" ht="12.75">
      <c r="A27" s="2">
        <f>A26+1</f>
        <v>3</v>
      </c>
      <c r="B27" s="2" t="s">
        <v>26</v>
      </c>
      <c r="C27" s="12">
        <v>522635</v>
      </c>
    </row>
    <row r="28" spans="1:3" ht="12.75">
      <c r="A28" s="2">
        <f>A27+1</f>
        <v>4</v>
      </c>
      <c r="B28" s="2" t="s">
        <v>27</v>
      </c>
      <c r="C28" s="12">
        <v>539163</v>
      </c>
    </row>
    <row r="29" spans="1:3" ht="12.75">
      <c r="A29" s="2">
        <v>6</v>
      </c>
      <c r="B29" s="2" t="s">
        <v>28</v>
      </c>
      <c r="C29" s="8">
        <v>27810.94</v>
      </c>
    </row>
    <row r="30" spans="1:3" ht="12.75">
      <c r="A30" s="2">
        <f>A29+1</f>
        <v>7</v>
      </c>
      <c r="B30" s="2" t="s">
        <v>29</v>
      </c>
      <c r="C30" s="4">
        <v>132981.64</v>
      </c>
    </row>
    <row r="31" spans="1:3" ht="12.75">
      <c r="A31" s="2">
        <f>A30+1</f>
        <v>8</v>
      </c>
      <c r="B31" s="2" t="s">
        <v>16</v>
      </c>
      <c r="C31" s="4">
        <f>C32+C33+C34</f>
        <v>4317394.23</v>
      </c>
    </row>
    <row r="32" spans="1:3" ht="12.75">
      <c r="A32" s="2"/>
      <c r="B32" s="7" t="s">
        <v>30</v>
      </c>
      <c r="C32" s="12">
        <v>2973674.23</v>
      </c>
    </row>
    <row r="33" spans="1:3" ht="12.75">
      <c r="A33" s="2"/>
      <c r="B33" s="2" t="s">
        <v>31</v>
      </c>
      <c r="C33" s="8">
        <v>18000</v>
      </c>
    </row>
    <row r="34" spans="1:3" ht="12.75">
      <c r="A34" s="2"/>
      <c r="B34" s="13" t="s">
        <v>32</v>
      </c>
      <c r="C34" s="8">
        <v>1325720</v>
      </c>
    </row>
  </sheetData>
  <mergeCells count="1">
    <mergeCell ref="C23:C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Викторовна</cp:lastModifiedBy>
  <dcterms:created xsi:type="dcterms:W3CDTF">1996-10-08T23:32:33Z</dcterms:created>
  <dcterms:modified xsi:type="dcterms:W3CDTF">2013-02-13T11:06:02Z</dcterms:modified>
  <cp:category/>
  <cp:version/>
  <cp:contentType/>
  <cp:contentStatus/>
</cp:coreProperties>
</file>