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<sst xmlns="http://schemas.openxmlformats.org/spreadsheetml/2006/main" count="75" uniqueCount="26">
  <si>
    <t xml:space="preserve">Реестр МКД находящихся в управлении </t>
  </si>
  <si>
    <t xml:space="preserve"> ООО УК "Домоуправление №41"</t>
  </si>
  <si>
    <t>№
п/п</t>
  </si>
  <si>
    <t>Улица</t>
  </si>
  <si>
    <t>Дом</t>
  </si>
  <si>
    <t>Общая S,
м2</t>
  </si>
  <si>
    <t xml:space="preserve"> 70 ЛЕТ ОКТЯБРЯ</t>
  </si>
  <si>
    <t>79/1</t>
  </si>
  <si>
    <t>79/2</t>
  </si>
  <si>
    <t>85/1</t>
  </si>
  <si>
    <t>85/2</t>
  </si>
  <si>
    <t>91/1</t>
  </si>
  <si>
    <t>91/2</t>
  </si>
  <si>
    <t>93/1</t>
  </si>
  <si>
    <t>93/2</t>
  </si>
  <si>
    <t>93/3</t>
  </si>
  <si>
    <t xml:space="preserve"> ГОЖУВСКАЯ</t>
  </si>
  <si>
    <t xml:space="preserve"> КОСАРЕВА</t>
  </si>
  <si>
    <t>13/3</t>
  </si>
  <si>
    <t xml:space="preserve"> ЛИХАЧЕВА</t>
  </si>
  <si>
    <t xml:space="preserve"> РЕВОЛЮЦИОННАЯ</t>
  </si>
  <si>
    <t xml:space="preserve"> СЕВАСТОПОЛЬСКАЯ</t>
  </si>
  <si>
    <t xml:space="preserve"> Т.БИБИНОЙ</t>
  </si>
  <si>
    <t xml:space="preserve"> ЯРОСЛАВСКАЯ</t>
  </si>
  <si>
    <t xml:space="preserve"> КРАСНОФЛОТСКАЯ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</si>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</sst>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0.##"/>
  </numFmts>
  <fonts count="8"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name val="Arial Cyr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0" fillId="0" borderId="2" xfId="0" applyBorder="1" applyAlignment="1">
      <alignment horizontal="center" vertical="center"/>
    </xf>
    <xf numFmtId="164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/>
    </xf>
    <xf numFmtId="164" fontId="5" fillId="0" borderId="1" xfId="0" applyFont="1" applyFill="1" applyBorder="1" applyAlignment="1">
      <alignment/>
    </xf>
    <xf numFmtId="165" fontId="6" fillId="0" borderId="1" xfId="0" applyNumberFormat="1" applyFont="1" applyFill="1" applyBorder="1" applyAlignment="1">
      <alignment/>
    </xf>
    <xf numFmtId="164" fontId="0" fillId="0" borderId="0" xfId="0" applyFill="1" applyAlignment="1">
      <alignment/>
    </xf>
    <xf numFmtId="165" fontId="7" fillId="0" borderId="1" xfId="0" applyNumberFormat="1" applyFont="1" applyBorder="1" applyAlignment="1">
      <alignment/>
    </xf>
    <xf numFmtId="166" fontId="5" fillId="0" borderId="1" xfId="0" applyNumberFormat="1" applyFont="1" applyFill="1" applyBorder="1" applyAlignment="1">
      <alignment/>
    </xf>
    <xf numFmtId="165" fontId="5" fillId="0" borderId="1" xfId="0" applyNumberFormat="1" applyFont="1" applyBorder="1" applyAlignment="1">
      <alignment horizontal="center"/>
    </xf>
    <xf numFmtId="167" fontId="5" fillId="0" borderId="3" xfId="0" applyNumberFormat="1" applyFont="1" applyBorder="1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workbookViewId="0" topLeftCell="A1">
      <selection activeCell="F35" sqref="F35"/>
    </sheetView>
  </sheetViews>
  <sheetFormatPr defaultColWidth="12.57421875" defaultRowHeight="12.75"/>
  <cols>
    <col min="1" max="1" width="5.28125" style="0" customWidth="1"/>
    <col min="2" max="2" width="24.7109375" style="0" customWidth="1"/>
    <col min="3" max="3" width="10.57421875" style="0" customWidth="1"/>
    <col min="4" max="4" width="14.00390625" style="0" customWidth="1"/>
    <col min="5" max="16384" width="11.57421875" style="0" customWidth="1"/>
  </cols>
  <sheetData>
    <row r="1" spans="1:4" s="2" customFormat="1" ht="23.25" customHeight="1">
      <c r="A1" s="1" t="s">
        <v>0</v>
      </c>
      <c r="B1" s="1"/>
      <c r="C1" s="1"/>
      <c r="D1" s="1"/>
    </row>
    <row r="2" spans="1:4" s="2" customFormat="1" ht="22.5" customHeight="1">
      <c r="A2" s="1"/>
      <c r="B2" s="1" t="s">
        <v>1</v>
      </c>
      <c r="C2" s="1"/>
      <c r="D2" s="1"/>
    </row>
    <row r="3" spans="1:4" ht="12.75" customHeight="1">
      <c r="A3" s="3" t="s">
        <v>2</v>
      </c>
      <c r="B3" s="4" t="s">
        <v>3</v>
      </c>
      <c r="C3" s="4" t="s">
        <v>4</v>
      </c>
      <c r="D3" s="5" t="s">
        <v>5</v>
      </c>
    </row>
    <row r="4" spans="1:4" ht="12.75">
      <c r="A4" s="3"/>
      <c r="B4" s="4"/>
      <c r="C4" s="4"/>
      <c r="D4" s="5"/>
    </row>
    <row r="5" spans="1:4" ht="12.75">
      <c r="A5" s="3"/>
      <c r="B5" s="4"/>
      <c r="C5" s="4"/>
      <c r="D5" s="5"/>
    </row>
    <row r="6" spans="1:4" ht="12.75">
      <c r="A6" s="3"/>
      <c r="B6" s="4"/>
      <c r="C6" s="4"/>
      <c r="D6" s="5"/>
    </row>
    <row r="7" spans="1:4" ht="12.75">
      <c r="A7" s="3"/>
      <c r="B7" s="4"/>
      <c r="C7" s="4"/>
      <c r="D7" s="5"/>
    </row>
    <row r="8" spans="1:4" ht="12.75">
      <c r="A8" s="6">
        <v>1</v>
      </c>
      <c r="B8" s="7" t="s">
        <v>6</v>
      </c>
      <c r="C8" s="8">
        <v>101</v>
      </c>
      <c r="D8" s="9">
        <v>3783.05</v>
      </c>
    </row>
    <row r="9" spans="1:4" ht="12.75">
      <c r="A9" s="7">
        <v>2</v>
      </c>
      <c r="B9" s="7" t="s">
        <v>6</v>
      </c>
      <c r="C9" s="10">
        <v>103</v>
      </c>
      <c r="D9" s="9">
        <v>3780.02</v>
      </c>
    </row>
    <row r="10" spans="1:4" ht="12.75">
      <c r="A10" s="7">
        <v>3</v>
      </c>
      <c r="B10" s="7" t="s">
        <v>6</v>
      </c>
      <c r="C10" s="10">
        <v>108</v>
      </c>
      <c r="D10" s="9">
        <v>3665.13</v>
      </c>
    </row>
    <row r="11" spans="1:4" ht="12.75">
      <c r="A11" s="7">
        <v>4</v>
      </c>
      <c r="B11" s="7" t="s">
        <v>6</v>
      </c>
      <c r="C11" s="10">
        <v>110</v>
      </c>
      <c r="D11" s="9">
        <v>5649.01</v>
      </c>
    </row>
    <row r="12" spans="1:4" ht="12.75">
      <c r="A12" s="7">
        <v>5</v>
      </c>
      <c r="B12" s="7" t="s">
        <v>6</v>
      </c>
      <c r="C12" s="10">
        <v>112</v>
      </c>
      <c r="D12" s="9">
        <v>5673.31</v>
      </c>
    </row>
    <row r="13" spans="1:4" ht="12.75">
      <c r="A13" s="7">
        <v>6</v>
      </c>
      <c r="B13" s="7" t="s">
        <v>6</v>
      </c>
      <c r="C13" s="10">
        <v>114</v>
      </c>
      <c r="D13" s="9">
        <f>3808.71+62.94</f>
        <v>3871.65</v>
      </c>
    </row>
    <row r="14" spans="1:4" ht="12.75">
      <c r="A14" s="7">
        <v>7</v>
      </c>
      <c r="B14" s="7" t="s">
        <v>6</v>
      </c>
      <c r="C14" s="10">
        <v>116</v>
      </c>
      <c r="D14" s="9">
        <v>9423.31</v>
      </c>
    </row>
    <row r="15" spans="1:4" ht="12.75">
      <c r="A15" s="7">
        <v>8</v>
      </c>
      <c r="B15" s="7" t="s">
        <v>6</v>
      </c>
      <c r="C15" s="10">
        <v>122</v>
      </c>
      <c r="D15" s="9">
        <v>3758.27</v>
      </c>
    </row>
    <row r="16" spans="1:4" ht="12.75">
      <c r="A16" s="7">
        <v>9</v>
      </c>
      <c r="B16" s="7" t="s">
        <v>6</v>
      </c>
      <c r="C16" s="10">
        <v>76</v>
      </c>
      <c r="D16" s="9">
        <v>10507.9</v>
      </c>
    </row>
    <row r="17" spans="1:4" ht="12.75">
      <c r="A17" s="7">
        <v>10</v>
      </c>
      <c r="B17" s="7" t="s">
        <v>6</v>
      </c>
      <c r="C17" s="10">
        <v>78</v>
      </c>
      <c r="D17" s="9">
        <v>3761.75</v>
      </c>
    </row>
    <row r="18" spans="1:4" ht="12.75">
      <c r="A18" s="7">
        <v>11</v>
      </c>
      <c r="B18" s="7" t="s">
        <v>6</v>
      </c>
      <c r="C18" s="10">
        <v>79</v>
      </c>
      <c r="D18" s="9">
        <v>3782.04</v>
      </c>
    </row>
    <row r="19" spans="1:4" ht="12.75">
      <c r="A19" s="7">
        <v>12</v>
      </c>
      <c r="B19" s="7" t="s">
        <v>6</v>
      </c>
      <c r="C19" s="7" t="s">
        <v>7</v>
      </c>
      <c r="D19" s="9">
        <v>3685.31</v>
      </c>
    </row>
    <row r="20" spans="1:4" ht="12.75">
      <c r="A20" s="7">
        <v>13</v>
      </c>
      <c r="B20" s="7" t="s">
        <v>6</v>
      </c>
      <c r="C20" s="7" t="s">
        <v>8</v>
      </c>
      <c r="D20" s="9">
        <v>5671.19</v>
      </c>
    </row>
    <row r="21" spans="1:4" ht="12.75">
      <c r="A21" s="7">
        <v>14</v>
      </c>
      <c r="B21" s="7" t="s">
        <v>6</v>
      </c>
      <c r="C21" s="10">
        <v>80</v>
      </c>
      <c r="D21" s="9">
        <f>3782.58+5674.77</f>
        <v>9457.35</v>
      </c>
    </row>
    <row r="22" spans="1:4" ht="12.75">
      <c r="A22" s="7">
        <v>15</v>
      </c>
      <c r="B22" s="7" t="s">
        <v>6</v>
      </c>
      <c r="C22" s="10">
        <v>81</v>
      </c>
      <c r="D22" s="9">
        <v>3684.31</v>
      </c>
    </row>
    <row r="23" spans="1:4" ht="12.75">
      <c r="A23" s="7">
        <v>16</v>
      </c>
      <c r="B23" s="7" t="s">
        <v>6</v>
      </c>
      <c r="C23" s="10">
        <v>83</v>
      </c>
      <c r="D23" s="9">
        <v>1724.45</v>
      </c>
    </row>
    <row r="24" spans="1:4" ht="12.75">
      <c r="A24" s="7">
        <v>17</v>
      </c>
      <c r="B24" s="7" t="s">
        <v>6</v>
      </c>
      <c r="C24" s="10">
        <v>84</v>
      </c>
      <c r="D24" s="9">
        <v>5685.26</v>
      </c>
    </row>
    <row r="25" spans="1:4" ht="12.75">
      <c r="A25" s="7">
        <v>18</v>
      </c>
      <c r="B25" s="7" t="s">
        <v>6</v>
      </c>
      <c r="C25" s="10">
        <v>85</v>
      </c>
      <c r="D25" s="9">
        <v>3783.05</v>
      </c>
    </row>
    <row r="26" spans="1:4" ht="12.75">
      <c r="A26" s="7">
        <v>19</v>
      </c>
      <c r="B26" s="7" t="s">
        <v>6</v>
      </c>
      <c r="C26" s="7" t="s">
        <v>9</v>
      </c>
      <c r="D26" s="9">
        <v>3765.33</v>
      </c>
    </row>
    <row r="27" spans="1:4" ht="12.75">
      <c r="A27" s="7">
        <v>20</v>
      </c>
      <c r="B27" s="7" t="s">
        <v>6</v>
      </c>
      <c r="C27" s="7" t="s">
        <v>10</v>
      </c>
      <c r="D27" s="9">
        <v>3783.14</v>
      </c>
    </row>
    <row r="28" spans="1:4" ht="12.75">
      <c r="A28" s="7">
        <v>21</v>
      </c>
      <c r="B28" s="7" t="s">
        <v>6</v>
      </c>
      <c r="C28" s="10">
        <v>87</v>
      </c>
      <c r="D28" s="9">
        <v>5650.77</v>
      </c>
    </row>
    <row r="29" spans="1:4" ht="12.75">
      <c r="A29" s="7">
        <v>22</v>
      </c>
      <c r="B29" s="7" t="s">
        <v>6</v>
      </c>
      <c r="C29" s="10">
        <v>88</v>
      </c>
      <c r="D29" s="9">
        <v>5274.5</v>
      </c>
    </row>
    <row r="30" spans="1:4" ht="12.75">
      <c r="A30" s="7">
        <v>23</v>
      </c>
      <c r="B30" s="7" t="s">
        <v>6</v>
      </c>
      <c r="C30" s="10">
        <v>90</v>
      </c>
      <c r="D30" s="9">
        <v>3784.4</v>
      </c>
    </row>
    <row r="31" spans="1:4" ht="12.75">
      <c r="A31" s="7">
        <v>24</v>
      </c>
      <c r="B31" s="7" t="s">
        <v>6</v>
      </c>
      <c r="C31" s="10">
        <v>91</v>
      </c>
      <c r="D31" s="9">
        <v>3764.28</v>
      </c>
    </row>
    <row r="32" spans="1:4" ht="12.75">
      <c r="A32" s="7">
        <v>25</v>
      </c>
      <c r="B32" s="7" t="s">
        <v>6</v>
      </c>
      <c r="C32" s="7" t="s">
        <v>11</v>
      </c>
      <c r="D32" s="9">
        <v>3140.69</v>
      </c>
    </row>
    <row r="33" spans="1:4" s="13" customFormat="1" ht="19.5" customHeight="1">
      <c r="A33" s="11">
        <v>26</v>
      </c>
      <c r="B33" s="11" t="s">
        <v>6</v>
      </c>
      <c r="C33" s="11" t="s">
        <v>12</v>
      </c>
      <c r="D33" s="12">
        <v>3792.88</v>
      </c>
    </row>
    <row r="34" spans="1:4" ht="12.75">
      <c r="A34" s="7">
        <v>27</v>
      </c>
      <c r="B34" s="7" t="s">
        <v>6</v>
      </c>
      <c r="C34" s="10">
        <v>92</v>
      </c>
      <c r="D34" s="9">
        <v>2705.86</v>
      </c>
    </row>
    <row r="35" spans="1:4" ht="12.75">
      <c r="A35" s="7">
        <v>28</v>
      </c>
      <c r="B35" s="7" t="s">
        <v>6</v>
      </c>
      <c r="C35" s="10">
        <v>93</v>
      </c>
      <c r="D35" s="9">
        <v>3746.66</v>
      </c>
    </row>
    <row r="36" spans="1:4" ht="12.75">
      <c r="A36" s="7">
        <v>29</v>
      </c>
      <c r="B36" s="7" t="s">
        <v>6</v>
      </c>
      <c r="C36" s="7" t="s">
        <v>13</v>
      </c>
      <c r="D36" s="9">
        <v>3782.68</v>
      </c>
    </row>
    <row r="37" spans="1:4" ht="12.75">
      <c r="A37" s="7">
        <v>30</v>
      </c>
      <c r="B37" s="7" t="s">
        <v>6</v>
      </c>
      <c r="C37" s="7" t="s">
        <v>14</v>
      </c>
      <c r="D37" s="9">
        <v>3758.23</v>
      </c>
    </row>
    <row r="38" spans="1:4" ht="12.75">
      <c r="A38" s="7">
        <v>31</v>
      </c>
      <c r="B38" s="7" t="s">
        <v>6</v>
      </c>
      <c r="C38" s="7" t="s">
        <v>15</v>
      </c>
      <c r="D38" s="9">
        <v>5673.83</v>
      </c>
    </row>
    <row r="39" spans="1:4" ht="12.75">
      <c r="A39" s="7">
        <v>32</v>
      </c>
      <c r="B39" s="7" t="s">
        <v>6</v>
      </c>
      <c r="C39" s="10">
        <v>94</v>
      </c>
      <c r="D39" s="9">
        <v>11309.1</v>
      </c>
    </row>
    <row r="40" spans="1:4" ht="12.75">
      <c r="A40" s="7">
        <v>33</v>
      </c>
      <c r="B40" s="7" t="s">
        <v>6</v>
      </c>
      <c r="C40" s="10">
        <v>95</v>
      </c>
      <c r="D40" s="9">
        <v>3669.5</v>
      </c>
    </row>
    <row r="41" spans="1:4" ht="12.75">
      <c r="A41" s="7">
        <v>34</v>
      </c>
      <c r="B41" s="7" t="s">
        <v>6</v>
      </c>
      <c r="C41" s="10">
        <v>96</v>
      </c>
      <c r="D41" s="9">
        <v>7564.54</v>
      </c>
    </row>
    <row r="42" spans="1:4" ht="12.75">
      <c r="A42" s="7">
        <v>35</v>
      </c>
      <c r="B42" s="7" t="s">
        <v>6</v>
      </c>
      <c r="C42" s="10">
        <v>97</v>
      </c>
      <c r="D42" s="9">
        <v>3704.03</v>
      </c>
    </row>
    <row r="43" spans="1:4" ht="12.75">
      <c r="A43" s="7">
        <v>36</v>
      </c>
      <c r="B43" s="7" t="s">
        <v>6</v>
      </c>
      <c r="C43" s="10">
        <v>98</v>
      </c>
      <c r="D43" s="9">
        <v>3687.05</v>
      </c>
    </row>
    <row r="44" spans="1:4" ht="12.75">
      <c r="A44" s="7">
        <v>37</v>
      </c>
      <c r="B44" s="7" t="s">
        <v>16</v>
      </c>
      <c r="C44" s="10">
        <v>10</v>
      </c>
      <c r="D44" s="9">
        <v>3777.11</v>
      </c>
    </row>
    <row r="45" spans="1:4" ht="12.75">
      <c r="A45" s="7">
        <v>38</v>
      </c>
      <c r="B45" s="7" t="s">
        <v>16</v>
      </c>
      <c r="C45" s="10">
        <v>12</v>
      </c>
      <c r="D45" s="9">
        <v>5641.69</v>
      </c>
    </row>
    <row r="46" spans="1:4" ht="12.75">
      <c r="A46" s="7">
        <v>39</v>
      </c>
      <c r="B46" s="7" t="s">
        <v>16</v>
      </c>
      <c r="C46" s="10">
        <v>2</v>
      </c>
      <c r="D46" s="9">
        <v>3782.11</v>
      </c>
    </row>
    <row r="47" spans="1:4" ht="12.75">
      <c r="A47" s="7">
        <v>40</v>
      </c>
      <c r="B47" s="7" t="s">
        <v>16</v>
      </c>
      <c r="C47" s="10">
        <v>21</v>
      </c>
      <c r="D47" s="9">
        <f>2331+705.5+13.6+13.8</f>
        <v>3063.9</v>
      </c>
    </row>
    <row r="48" spans="1:4" ht="12.75">
      <c r="A48" s="7">
        <v>41</v>
      </c>
      <c r="B48" s="7" t="s">
        <v>16</v>
      </c>
      <c r="C48" s="10">
        <v>4</v>
      </c>
      <c r="D48" s="9">
        <v>6913.52</v>
      </c>
    </row>
    <row r="49" spans="1:4" ht="12.75">
      <c r="A49" s="7">
        <v>42</v>
      </c>
      <c r="B49" s="7" t="s">
        <v>16</v>
      </c>
      <c r="C49" s="10">
        <v>6</v>
      </c>
      <c r="D49" s="9">
        <f>5722.47+161.05</f>
        <v>5883.52</v>
      </c>
    </row>
    <row r="50" spans="1:4" ht="12.75">
      <c r="A50" s="7">
        <v>43</v>
      </c>
      <c r="B50" s="7" t="s">
        <v>17</v>
      </c>
      <c r="C50" s="7" t="s">
        <v>18</v>
      </c>
      <c r="D50" s="14">
        <v>5392</v>
      </c>
    </row>
    <row r="51" spans="1:4" ht="12.75">
      <c r="A51" s="7">
        <v>44</v>
      </c>
      <c r="B51" s="7" t="s">
        <v>19</v>
      </c>
      <c r="C51" s="10">
        <v>20</v>
      </c>
      <c r="D51" s="9">
        <v>1281.7</v>
      </c>
    </row>
    <row r="52" spans="1:4" s="13" customFormat="1" ht="12.75">
      <c r="A52" s="7">
        <v>45</v>
      </c>
      <c r="B52" s="11" t="s">
        <v>20</v>
      </c>
      <c r="C52" s="15">
        <v>110</v>
      </c>
      <c r="D52" s="12">
        <v>21.6</v>
      </c>
    </row>
    <row r="53" spans="1:4" ht="12.75">
      <c r="A53" s="7">
        <v>46</v>
      </c>
      <c r="B53" s="7" t="s">
        <v>21</v>
      </c>
      <c r="C53" s="10">
        <v>58</v>
      </c>
      <c r="D53" s="9">
        <v>3905.42</v>
      </c>
    </row>
    <row r="54" spans="1:4" ht="12.75">
      <c r="A54" s="7">
        <v>47</v>
      </c>
      <c r="B54" s="7" t="s">
        <v>21</v>
      </c>
      <c r="C54" s="10">
        <v>60</v>
      </c>
      <c r="D54" s="9">
        <v>7606.79</v>
      </c>
    </row>
    <row r="55" spans="1:4" ht="12.75">
      <c r="A55" s="7">
        <v>48</v>
      </c>
      <c r="B55" s="7" t="s">
        <v>21</v>
      </c>
      <c r="C55" s="10">
        <v>62</v>
      </c>
      <c r="D55" s="9">
        <v>3071.39</v>
      </c>
    </row>
    <row r="56" spans="1:4" ht="12.75">
      <c r="A56" s="7">
        <v>49</v>
      </c>
      <c r="B56" s="7" t="s">
        <v>21</v>
      </c>
      <c r="C56" s="10">
        <v>64</v>
      </c>
      <c r="D56" s="9">
        <v>7544.45</v>
      </c>
    </row>
    <row r="57" spans="1:4" ht="12.75">
      <c r="A57" s="7">
        <v>50</v>
      </c>
      <c r="B57" s="7" t="s">
        <v>21</v>
      </c>
      <c r="C57" s="10">
        <v>68</v>
      </c>
      <c r="D57" s="9">
        <v>3695.81</v>
      </c>
    </row>
    <row r="58" spans="1:4" ht="12.75">
      <c r="A58" s="7">
        <v>51</v>
      </c>
      <c r="B58" s="7" t="s">
        <v>21</v>
      </c>
      <c r="C58" s="10">
        <v>70</v>
      </c>
      <c r="D58" s="9">
        <v>3140.14</v>
      </c>
    </row>
    <row r="59" spans="1:4" ht="12.75">
      <c r="A59" s="7">
        <v>52</v>
      </c>
      <c r="B59" s="7" t="s">
        <v>22</v>
      </c>
      <c r="C59" s="10">
        <v>28</v>
      </c>
      <c r="D59" s="9">
        <v>2613.4</v>
      </c>
    </row>
    <row r="60" spans="1:4" ht="12.75">
      <c r="A60" s="7">
        <v>53</v>
      </c>
      <c r="B60" s="7" t="s">
        <v>23</v>
      </c>
      <c r="C60" s="10">
        <v>10</v>
      </c>
      <c r="D60" s="9">
        <v>7534.07</v>
      </c>
    </row>
    <row r="61" spans="1:4" ht="12.75">
      <c r="A61" s="7">
        <v>54</v>
      </c>
      <c r="B61" s="7" t="s">
        <v>23</v>
      </c>
      <c r="C61" s="10">
        <v>2</v>
      </c>
      <c r="D61" s="9">
        <v>7567.53</v>
      </c>
    </row>
    <row r="62" spans="1:4" ht="12.75">
      <c r="A62" s="7">
        <v>55</v>
      </c>
      <c r="B62" s="7" t="s">
        <v>23</v>
      </c>
      <c r="C62" s="10">
        <v>4</v>
      </c>
      <c r="D62" s="9">
        <f>3733.2+49.29</f>
        <v>3782.49</v>
      </c>
    </row>
    <row r="63" spans="1:4" ht="12.75">
      <c r="A63" s="7">
        <v>56</v>
      </c>
      <c r="B63" s="7" t="s">
        <v>23</v>
      </c>
      <c r="C63" s="10">
        <v>6</v>
      </c>
      <c r="D63" s="14">
        <v>3783.07</v>
      </c>
    </row>
    <row r="64" spans="1:4" ht="12.75">
      <c r="A64" s="7">
        <v>57</v>
      </c>
      <c r="B64" s="7" t="s">
        <v>23</v>
      </c>
      <c r="C64" s="10">
        <v>8</v>
      </c>
      <c r="D64" s="14">
        <v>3992.67</v>
      </c>
    </row>
    <row r="65" spans="1:4" ht="12.75">
      <c r="A65" s="7">
        <v>58</v>
      </c>
      <c r="B65" s="7" t="s">
        <v>24</v>
      </c>
      <c r="C65" s="10">
        <v>1</v>
      </c>
      <c r="D65" s="16">
        <v>1351.4</v>
      </c>
    </row>
    <row r="66" spans="1:4" ht="27.75" customHeight="1">
      <c r="A66" s="7"/>
      <c r="B66" s="7" t="s">
        <v>25</v>
      </c>
      <c r="C66" s="7"/>
      <c r="D66" s="17">
        <f>SUM(D7:D65)</f>
        <v>269249.61000000004</v>
      </c>
    </row>
    <row r="67" spans="1:4" ht="25.5" customHeight="1">
      <c r="A67" s="18"/>
      <c r="B67" s="18"/>
      <c r="C67" s="18"/>
      <c r="D67" s="18"/>
    </row>
    <row r="68" spans="1:4" ht="12.75">
      <c r="A68" s="18"/>
      <c r="B68" s="18"/>
      <c r="C68" s="18"/>
      <c r="D68" s="18"/>
    </row>
    <row r="69" spans="1:4" ht="12.75">
      <c r="A69" s="18"/>
      <c r="B69" s="18"/>
      <c r="C69" s="18"/>
      <c r="D69" s="18"/>
    </row>
    <row r="70" spans="1:4" ht="12.75">
      <c r="A70" s="18"/>
      <c r="B70" s="18"/>
      <c r="C70" s="18"/>
      <c r="D70" s="18"/>
    </row>
    <row r="71" spans="1:4" ht="12.75">
      <c r="A71" s="18"/>
      <c r="B71" s="18"/>
      <c r="C71" s="18"/>
      <c r="D71" s="18"/>
    </row>
    <row r="72" spans="1:4" ht="12.75">
      <c r="A72" s="18"/>
      <c r="B72" s="18"/>
      <c r="C72" s="18"/>
      <c r="D72" s="18"/>
    </row>
  </sheetData>
  <sheetProtection selectLockedCells="1" selectUnlockedCells="1"/>
  <mergeCells count="4">
    <mergeCell ref="A3:A7"/>
    <mergeCell ref="B3:B7"/>
    <mergeCell ref="C3:C7"/>
    <mergeCell ref="D3:D7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2009-04-16T07:32:48Z</dcterms:created>
  <dcterms:modified xsi:type="dcterms:W3CDTF">2012-02-27T06:30:55Z</dcterms:modified>
  <cp:category/>
  <cp:version/>
  <cp:contentType/>
  <cp:contentStatus/>
  <cp:revision>3</cp:revision>
</cp:coreProperties>
</file>